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2-学科竞赛\0-竞赛管理\1-竞赛目录\2026年\3-核对并公布拟组织竞赛清单\"/>
    </mc:Choice>
  </mc:AlternateContent>
  <xr:revisionPtr revIDLastSave="0" documentId="8_{91E6EF53-BD17-4783-86EF-04036FC7BDDA}" xr6:coauthVersionLast="47" xr6:coauthVersionMax="47" xr10:uidLastSave="{00000000-0000-0000-0000-000000000000}"/>
  <bookViews>
    <workbookView xWindow="-108" yWindow="-108" windowWidth="23256" windowHeight="12576" xr2:uid="{BA29CB0E-F76B-487D-8378-7AAB1CD4A7DA}"/>
  </bookViews>
  <sheets>
    <sheet name="2026年拟组织学科竞赛" sheetId="1" r:id="rId1"/>
  </sheets>
  <externalReferences>
    <externalReference r:id="rId2"/>
    <externalReference r:id="rId3"/>
  </externalReferences>
  <definedNames>
    <definedName name="_8949951846999086706">[2]_8949951846999086706!A1:A1048</definedName>
    <definedName name="_xlnm._FilterDatabase" localSheetId="0" hidden="1">'2026年拟组织学科竞赛'!$A$2:$K$109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4" i="1" l="1"/>
  <c r="J103" i="1"/>
  <c r="J101" i="1"/>
  <c r="J99" i="1"/>
  <c r="J98" i="1"/>
  <c r="J87" i="1"/>
  <c r="J86" i="1"/>
  <c r="J85" i="1"/>
  <c r="J83" i="1"/>
  <c r="J58" i="1"/>
  <c r="J57" i="1"/>
  <c r="J56" i="1"/>
  <c r="J55" i="1"/>
  <c r="J54" i="1"/>
  <c r="J53" i="1"/>
  <c r="J52" i="1"/>
  <c r="J51" i="1"/>
  <c r="J50" i="1"/>
  <c r="J46" i="1"/>
  <c r="J45" i="1"/>
</calcChain>
</file>

<file path=xl/sharedStrings.xml><?xml version="1.0" encoding="utf-8"?>
<sst xmlns="http://schemas.openxmlformats.org/spreadsheetml/2006/main" count="964" uniqueCount="509">
  <si>
    <t>中国石油大学（北京）克拉玛依校区2026年拟组织学科竞赛清单</t>
    <phoneticPr fontId="2" type="noConversion"/>
  </si>
  <si>
    <t>序号</t>
  </si>
  <si>
    <t>竞赛名称</t>
  </si>
  <si>
    <t>赛程安排参考</t>
    <phoneticPr fontId="2" type="noConversion"/>
  </si>
  <si>
    <t>组队形式</t>
  </si>
  <si>
    <t>面向对象</t>
  </si>
  <si>
    <t>主办单位</t>
  </si>
  <si>
    <t>竞赛内容</t>
  </si>
  <si>
    <t>校区组织单位</t>
  </si>
  <si>
    <t>校区联系人</t>
  </si>
  <si>
    <t>2026年认定目录竞赛类别</t>
    <phoneticPr fontId="2" type="noConversion"/>
  </si>
  <si>
    <t>备注</t>
    <phoneticPr fontId="2" type="noConversion"/>
  </si>
  <si>
    <t>中国国际大学生创新大赛</t>
  </si>
  <si>
    <t>参赛报名：3-5月
初赛复赛：6-9月
决赛时间：10月中下旬</t>
  </si>
  <si>
    <t>团体</t>
  </si>
  <si>
    <t>全校</t>
  </si>
  <si>
    <t>教育部、中央统战部等</t>
  </si>
  <si>
    <t>路演答辩</t>
  </si>
  <si>
    <t>创新创业学院</t>
  </si>
  <si>
    <t>杨絮</t>
  </si>
  <si>
    <t>A</t>
  </si>
  <si>
    <t>“挑战杯”中国大学生创业计划竞赛</t>
  </si>
  <si>
    <t>校级初赛：4-5月
省级复赛：7-8月
全国决赛：9-11月</t>
  </si>
  <si>
    <t>团队</t>
  </si>
  <si>
    <t>青团中央、教育部、中国科协、全国学联和省级人民政府主办</t>
  </si>
  <si>
    <t>学生工作与安全保卫部</t>
  </si>
  <si>
    <t>闫怡</t>
  </si>
  <si>
    <t>A/B</t>
    <phoneticPr fontId="2" type="noConversion"/>
  </si>
  <si>
    <t>主体赛为A类，其余分赛道及专项赛为B类</t>
    <phoneticPr fontId="2" type="noConversion"/>
  </si>
  <si>
    <t>全国大学生职业规划大赛</t>
    <phoneticPr fontId="2" type="noConversion"/>
  </si>
  <si>
    <t>参赛报名：10-11月
初赛复赛：12月-次年3月
决赛时间：次年4月</t>
    <phoneticPr fontId="2" type="noConversion"/>
  </si>
  <si>
    <t>个人</t>
  </si>
  <si>
    <t>教育部</t>
    <phoneticPr fontId="2" type="noConversion"/>
  </si>
  <si>
    <t>路演答辩</t>
    <phoneticPr fontId="2" type="noConversion"/>
  </si>
  <si>
    <t>王雪梅子</t>
    <phoneticPr fontId="2" type="noConversion"/>
  </si>
  <si>
    <t>B</t>
    <phoneticPr fontId="2" type="noConversion"/>
  </si>
  <si>
    <t>“东方杯”全国大学生勘探地球物理大赛-软件开发赛道</t>
    <phoneticPr fontId="2" type="noConversion"/>
  </si>
  <si>
    <t>报名:5-6月
初赛:6-7月 
决赛：8月</t>
  </si>
  <si>
    <t>中国石油集团东方地球物理勘探有限责任公司、
油气勘探计算机软件国家工程研究中心、中国石油大学（北京）、国际勘探地球物理学家学会(SEG)、中国地球物理学会、中国石油学会石油物探专业委员会</t>
  </si>
  <si>
    <t>Geo-East软件内容笔试
比赛上机操作（处理，解释）</t>
  </si>
  <si>
    <t>石油学院</t>
  </si>
  <si>
    <t>张丽艳
李昂</t>
    <phoneticPr fontId="2" type="noConversion"/>
  </si>
  <si>
    <t>B</t>
  </si>
  <si>
    <t>“东方杯”全国大学生勘探地球物理大赛</t>
    <phoneticPr fontId="2" type="noConversion"/>
  </si>
  <si>
    <t>初赛复赛：7-9月
决赛时间：10月中下旬</t>
  </si>
  <si>
    <t>勘查技术与工程专业、资源勘查工程专业</t>
  </si>
  <si>
    <t>中国地球物理学会</t>
  </si>
  <si>
    <t>地震和测井处理解释技术的软件实现</t>
  </si>
  <si>
    <t>张宓</t>
    <phoneticPr fontId="2" type="noConversion"/>
  </si>
  <si>
    <t>ACM-ICPC国际大学生程序设计竞赛</t>
  </si>
  <si>
    <t>全国邀请赛：3-9月
省赛：5月
区域赛：10-12月</t>
  </si>
  <si>
    <t>ACM</t>
  </si>
  <si>
    <t>编程竞赛</t>
  </si>
  <si>
    <t>胡鸿铭</t>
  </si>
  <si>
    <t>百度之星·程序设计大赛</t>
  </si>
  <si>
    <t>初赛：8-10月
决赛：12月</t>
  </si>
  <si>
    <t>百度</t>
  </si>
  <si>
    <t>贾志洋</t>
  </si>
  <si>
    <t>华为ICT大赛</t>
  </si>
  <si>
    <t>省初赛：11月
省复赛：12月
中国决赛时间：3月中下旬
全球总决赛：5月</t>
  </si>
  <si>
    <t>组队</t>
  </si>
  <si>
    <t>华为技术有限公司</t>
  </si>
  <si>
    <t>答题</t>
  </si>
  <si>
    <t>冷艳梅、张书妍</t>
  </si>
  <si>
    <t>蓝桥杯全国大学生软件和信息技术大赛</t>
    <phoneticPr fontId="2" type="noConversion"/>
  </si>
  <si>
    <t>报名：10月-12月
省赛：4月（省为单位）
总决赛：6月中上旬
如时间调整，大赛组委会将另行通知。</t>
  </si>
  <si>
    <t>工业和信息化部人才交流中心</t>
    <phoneticPr fontId="2" type="noConversion"/>
  </si>
  <si>
    <t>李张美智</t>
  </si>
  <si>
    <t>全国大学生地质技能竞赛</t>
  </si>
  <si>
    <t>参赛报名：1-2月
校内选拔赛：3月
全国比赛时间：9月</t>
  </si>
  <si>
    <t>中国地质学会、教育部高等学校地质学类专业教学指导委员会、教育部高等学校地质类专业教学指导委员会、地质教育研究分会</t>
  </si>
  <si>
    <t>地质技能综合应用、
野外地质技能竞赛、
地质标本鉴定、综合地学知识与技能竞赛</t>
  </si>
  <si>
    <t>许涛</t>
  </si>
  <si>
    <t>全国大学生计算机系统能力大赛</t>
  </si>
  <si>
    <t>操作系统设计赛：设报名、初赛和决赛三个阶段，“内核实现”赛道还有现场赛。报名截止时间为2025年5月28日，初赛作品提交截止时间为2025年6月30日，决赛8月左右。
智能系统创新设计赛（小米杯）：设初赛和总决赛两个阶段，2025年6月1日之前，参赛队有一次机会调整参赛队员。</t>
  </si>
  <si>
    <t>团体/个人</t>
  </si>
  <si>
    <t>全国高等学校计算机教育研究会</t>
  </si>
  <si>
    <t>提交作品(省赛)
答辩(国赛)</t>
  </si>
  <si>
    <t>冷艳梅</t>
  </si>
  <si>
    <t>全国大学生计算机应用能力与数字素养大赛</t>
  </si>
  <si>
    <t>初赛：2025年11月到2026年2月
省赛：2026年3月
决赛：2026年4月</t>
  </si>
  <si>
    <t>全国高等院校计算机基础教育研究会、全国高等学校计算机教育研究会、工业和信息化职业教育教学指导委员会计算机分委会、《计算机教育》杂志社</t>
  </si>
  <si>
    <t xml:space="preserve">赛道不同，竞赛内容不同，主要为编程竞赛、提交作品
</t>
  </si>
  <si>
    <t>蒲晓</t>
  </si>
  <si>
    <t>全国大学生数字媒体科技作品及创意竞赛</t>
  </si>
  <si>
    <t>参赛报名：8-9月
初赛时间：9-10月
决赛时间：11月中下旬</t>
  </si>
  <si>
    <t>中国人工智能学会</t>
  </si>
  <si>
    <t>提交作品(校赛、省赛)
答辩(国赛)</t>
  </si>
  <si>
    <t>张书妍</t>
  </si>
  <si>
    <t>全球校园人工智能算法精英大赛</t>
  </si>
  <si>
    <t>参赛报名：10月底
初赛：11月
决赛时间：12月</t>
  </si>
  <si>
    <t>个人/组队</t>
  </si>
  <si>
    <t>江苏省人工智能学会‌</t>
  </si>
  <si>
    <t>张书妍、李义常</t>
  </si>
  <si>
    <t>睿抗机器人开发者大赛(RAICOM)</t>
  </si>
  <si>
    <t>初赛：5-7月
决赛：8月</t>
  </si>
  <si>
    <t>RoboCom国际公开赛组委会</t>
  </si>
  <si>
    <t>中国大学生计算机设计大赛</t>
  </si>
  <si>
    <t>参赛报名：3-4月
区赛：5月
决赛时间：7-8月</t>
  </si>
  <si>
    <t>教育部计算机类课程教学指导委员会</t>
  </si>
  <si>
    <t>高增伟、张敏杰、王鸣昊</t>
    <phoneticPr fontId="2" type="noConversion"/>
  </si>
  <si>
    <t>中国高校计算机大赛-团体程序设计天梯赛</t>
    <phoneticPr fontId="2" type="noConversion"/>
  </si>
  <si>
    <t>决赛：5月</t>
  </si>
  <si>
    <t>史海涛</t>
    <phoneticPr fontId="2" type="noConversion"/>
  </si>
  <si>
    <t>中国机器人及人工智能大赛</t>
  </si>
  <si>
    <t>初赛：4-5月
决赛：6月</t>
  </si>
  <si>
    <t>贾志洋、康旭</t>
  </si>
  <si>
    <t>中国石油工程设计大赛</t>
  </si>
  <si>
    <t>参赛时间：3月份+4月份</t>
  </si>
  <si>
    <t>石工系本科生/研究生</t>
  </si>
  <si>
    <t>中国石油工程设计大赛组委会、中国石油学会等</t>
  </si>
  <si>
    <t>提交作品，答辩</t>
  </si>
  <si>
    <t>章星</t>
  </si>
  <si>
    <t>全国大学生化工设计竞赛</t>
  </si>
  <si>
    <t>报名：3月5号-4月5号初赛：7月20日-7月30日
决赛：8月1日-8月2日</t>
  </si>
  <si>
    <t>中国化工学会，中国化工教育协会</t>
  </si>
  <si>
    <t>基于流程模拟软件，针对化工行业的工厂进行模拟设计，围绕物流、工艺、节能和环保等多方面优化，形成一个模拟生常装置，形成一个完整的生产车间</t>
  </si>
  <si>
    <t>工学院</t>
  </si>
  <si>
    <t>张海兵、梁金强</t>
  </si>
  <si>
    <t>全国大学生化工实验大赛</t>
  </si>
  <si>
    <t>每年举办一次
报名审核：6月以前
省赛时间7月
决赛时间8月</t>
  </si>
  <si>
    <t>中国化工教育协会</t>
  </si>
  <si>
    <t>包括化工原理理论、化工单元仿真操作和化工原理实验三部分内容。</t>
  </si>
  <si>
    <t>热则耶</t>
  </si>
  <si>
    <t>全国大学生节能减排社会实践与科技竞赛</t>
  </si>
  <si>
    <t>每年举办一次
参赛报名：3-5月
初赛复赛：5-6月
决赛时间：7-8月</t>
  </si>
  <si>
    <t>全国大学生节能减排社会实践与科技竞赛委员会</t>
  </si>
  <si>
    <t>围绕大赛主题，根据各自情况自拟参赛作品题目参加比赛</t>
  </si>
  <si>
    <t>李飞雨</t>
  </si>
  <si>
    <t>中国研究生“双碳”创新与创意大赛</t>
  </si>
  <si>
    <t>本比赛每年举办一次，初步拟定时间：
报名：6月7日-8月24日
校赛：7月1日-7月30日
全国初赛：9月15日-9月17日，地点待定
全国复赛：10月14日-10月15日，地点待定
全国决赛：10月28日-10月29日，地点待定。具体以官方发布时间为准</t>
  </si>
  <si>
    <t>中国学位与研究生教育学会，中国科协青少年科协中心</t>
  </si>
  <si>
    <t>路演答辩。大赛设7个赛项，分别为：赛道一:双碳 + 环境与绿色科技、赛道二: 双碳 + 新材料与新能源、赛道三:双碳 + 电子与信息、赛道四: 双碳 + 设计与制、赛道五:双碳 + 低碳生活与生命健康、赛道六: 双碳 + 政策、机制与体系创新
、赛道七: 双碳 + 农业生产与环境</t>
  </si>
  <si>
    <t>梅述钘</t>
  </si>
  <si>
    <t>全国大学生机械创新设计大赛</t>
  </si>
  <si>
    <t>本比赛两年一次，双数年举办，单数年3月发布题目。
报名：单数年5月前
校赛：双数年4月前
省赛/区域赛：双数年5月前
全国总决赛：双数年7月
具体以官方发布时间为准</t>
  </si>
  <si>
    <t>教育部高等学校机械学科教学指导委员会主办</t>
  </si>
  <si>
    <t>设计说明书+实物演示</t>
  </si>
  <si>
    <t>赵旭亮</t>
  </si>
  <si>
    <t>中国大学生工程实践与创新能力大赛</t>
  </si>
  <si>
    <t>本比赛两年一次，单数年举办
报名：双数年5月前
校赛：双数年8月前
省赛/区域赛：双数年10月前
全国总决赛：双数年12月
具体以官方发布时间为准</t>
  </si>
  <si>
    <t>教育部高等学校工程训练教学指导委员会主办</t>
  </si>
  <si>
    <t>大赛设3个赛道8个赛项，分别为：
（1）新能源车赛道，包括：太阳能电动车、温差电动车2个赛项；
（2）“智能+”赛道，包括：智能物流搬运、生活垃圾智能分类2个赛项；
（3）虚拟仿真赛道，包括：飞行器设计仿真、智能网联汽车设计、工程场景数字化和企业运营仿真4个赛项。
每个赛项比赛要求不同，具体以官方文件为主。</t>
  </si>
  <si>
    <t>杨兴文</t>
  </si>
  <si>
    <t>中国大学生机械工程创新创意大赛-过程装备实践与创新赛</t>
  </si>
  <si>
    <r>
      <rPr>
        <sz val="12"/>
        <color rgb="FF000000"/>
        <rFont val="仿宋"/>
        <family val="3"/>
        <charset val="134"/>
      </rPr>
      <t>本比赛每年举办一次，初步拟定时间：
1、参赛报名截止日期：4月
2、区域赛推荐选拔日期：由区域赛组织高校根据大赛日程确定</t>
    </r>
    <r>
      <rPr>
        <sz val="12"/>
        <color rgb="FF000000"/>
        <rFont val="仿宋"/>
        <family val="3"/>
        <charset val="134"/>
      </rPr>
      <t xml:space="preserve"> 
3、全国赛参赛作品提交截止日期：7月
4、全国赛初赛（在线评审）日期：7月，遴选确定参与全国赛（现场评审）的优秀作品与团队
5、全国赛决赛（现场评审）日期：8月中下旬，评审确定赛事一等奖获奖作品。地点：待定。
6、具体以官方发布时间为准。</t>
    </r>
  </si>
  <si>
    <t>中国机械工程协会</t>
  </si>
  <si>
    <t>黄立华</t>
  </si>
  <si>
    <t>中国大学生机械工程创新创意大赛-材料热处理创新创业赛</t>
    <phoneticPr fontId="2" type="noConversion"/>
  </si>
  <si>
    <t>参赛报名：2026年5月10日
区域、省级选拔赛时间：2026年5月31日
全国总决赛时间：2026年7月18-19日</t>
  </si>
  <si>
    <t>杨二阔</t>
  </si>
  <si>
    <t>全国周培源大学生力学竞赛</t>
  </si>
  <si>
    <t>本赛事2年一次，奇数年举办
校赛：2024年5月
全国个人赛报名：2025年3月
全国个人赛：2025年5月18日
全国团体赛报名：2025年6-7月
全国团体赛：2025年7月</t>
  </si>
  <si>
    <t>中国力学学会，周培源基金会</t>
  </si>
  <si>
    <t>个人赛:理论力学和材料力学试题
团体赛：材料力学实验和力学创新设计</t>
  </si>
  <si>
    <t>于化龙</t>
  </si>
  <si>
    <t>全国大学生先进成图技术与产品信息建模创新大赛</t>
  </si>
  <si>
    <t>每年举办一次，
报名：2月底-3月初
校赛：3月中下旬
省赛/区域赛：5月中下旬
全国总决赛：7月底或8月初</t>
  </si>
  <si>
    <t>中国图学学会制图技术专业委员会、中国图学学会产品信息建模专业委员会和全国大学生先进成图技术与产品信息建模创新大赛组委会联合主办</t>
  </si>
  <si>
    <t>5个赛道：成图技术赛道、增材制造赛道、轻量化设计赛道、数字化创新设计赛道、电子赛道</t>
  </si>
  <si>
    <t>王义平</t>
  </si>
  <si>
    <t>全国三维数字化创新设计大赛</t>
  </si>
  <si>
    <t>报名：3月6日-4月6日
省赛/区域赛：7月15日-8月20日（项目提交）、9月1日-10月31日（选拔）
全国总决赛：11月-12月</t>
  </si>
  <si>
    <t>全国三维数字化创新设计大赛组委会、国家制造业信息化培训中心、全国三维数字化技术推广服务与教育培训联盟（3D动力）、光华设计发展基金会等单位共同主办</t>
  </si>
  <si>
    <t>团队合作按规定完成数字工业设计大赛开放赛题赛道和命题赛道（工业产品/外观设计、人机工程设计、机电工程设计、工程分析计算、工业过程仿真、模具/工装设计、数控编程/3D打印/智能制造等）</t>
  </si>
  <si>
    <t>全国大学生金相技能大赛</t>
  </si>
  <si>
    <t>参赛报名：3月
初赛复赛：5月
决赛时间：7月中下旬</t>
  </si>
  <si>
    <t>全国大学生金相技能大赛竞赛委员会</t>
  </si>
  <si>
    <t>现场完成指定样品制备</t>
  </si>
  <si>
    <t>许磊</t>
  </si>
  <si>
    <t>全国大学生机器人大赛-ROBOCON赛道</t>
    <phoneticPr fontId="2" type="noConversion"/>
  </si>
  <si>
    <t>参赛报名：12月
初赛复赛：4-5月
决赛时间：7月中下旬</t>
  </si>
  <si>
    <t>全国大学生机器人大赛组委会</t>
  </si>
  <si>
    <t>实物参赛</t>
  </si>
  <si>
    <t>姚彦博</t>
  </si>
  <si>
    <t>中国高校智能机器人创意大赛</t>
  </si>
  <si>
    <t>每年举办一次，大赛采用区域赛和全国赛二级赛制，区域赛为全国赛的选拔赛，按省、自治区、直辖市为区域赛的组织单位。区域赛时间：各赛区在2024年7月21日前完成（具体见各赛区通知）；全国赛时间：2024年8月21-22日。</t>
  </si>
  <si>
    <t>中国高校智能机器人创意大赛组委会</t>
  </si>
  <si>
    <t>大赛设主题赛和专项赛。（一）主题赛：主题一（创意设计）：家用智能机器人-让生活更美好；主题二（创意竞技）：挑战更快；主题三：智能机器人对抗赛-挑战更强。（二）专项赛：专项赛一：俄罗斯方块机器人;专项赛二：四足智能机器人对抗赛；专项赛三：VEX U智能机器人对抗赛。全国高校在校本科生、研究生经学校同意均可报名参赛。主题一、主题二每队1-3人，主题三、专项赛每队1-4人。指导教师1-2人。</t>
  </si>
  <si>
    <t>闫景富</t>
  </si>
  <si>
    <t>“西门子杯”中国智能制造挑战赛</t>
  </si>
  <si>
    <t>每年举办一次，分赛项
报名与组队：3月1日-5月4日
校内选拔赛：5月5日-6月5日
竞赛方案提交审核：6月6日-6月15日
全国初赛：7月
全国总决赛：8月</t>
  </si>
  <si>
    <t>中国仿真学会，西门子（中国）有限公司</t>
  </si>
  <si>
    <t>智能制造工程设计与应用类赛项具体分为7个方向：流程行业自动化、离散行业自动化（逻辑算法）、离散行业自动化（工程实践）、运动控制、信息化网络化、数控数字化双胞胎-虚拟调试、智能产线与协作机器人。不同方向比赛内容详见官网，参赛队需要完成综合分析、生产优化、控制方案设计、异常处理等任务，为行业解决实际问题。</t>
  </si>
  <si>
    <t>王子真</t>
  </si>
  <si>
    <t>全国大学生智能汽车竞赛</t>
  </si>
  <si>
    <t>高等学校自动化类教学指导委员会</t>
  </si>
  <si>
    <t>以智能汽车为研究对象，鼓励大学生组成团队，综合运用多学科知识，提出、分析、设计、开发并研究智能汽车的机械结构、电子线路、运动控制等问题，培养学生的创新精神、创造活力和动手能力。</t>
  </si>
  <si>
    <t>高珍珍</t>
  </si>
  <si>
    <t>全国大学生嵌入式芯片与系统设计竞赛</t>
  </si>
  <si>
    <t>每年举办一次
报名审核：2月中旬-3月31日
设计时间4月1日-7月14日；
作品提交7月14日18时截止
初赛时间7月15日-19日
复赛时间7月20日-27日
决赛时间8月中旬</t>
  </si>
  <si>
    <t>中国电子学会</t>
  </si>
  <si>
    <t>本大赛旨在提高全国高校学生在嵌入式芯片及系统设计领域、可编程逻辑器件应用领域自主创新设计与工程实践能力，培养具有创新思维、具备解决复杂工程问题能力且拥有团队合作精神的学生，在活跃校园创新创业学术氛围的同时，推进高校与企业人才培养合作共建</t>
  </si>
  <si>
    <t>王东</t>
  </si>
  <si>
    <t>中美青年创客大赛</t>
  </si>
  <si>
    <t>报名：6月~7月
初赛：6月~7月
决赛：8月中下旬</t>
  </si>
  <si>
    <t>教育部</t>
  </si>
  <si>
    <t>大赛以“共创未来”为主题，以数字化技术为手段，探索气候变化、韧性社区、环境教育、低碳环保、食物系统、危机应对、公共卫生、健康福祉、清洁能源、绿色交通、循环经济等领域的创新机遇，结合未来思维和设计创新，运用前沿科技和开源工具，打造兼具社会意义和产业价值的全新作品。强调数字化技术应用，鼓励参赛选手应对数字化、网络化、智能化的新趋势，开发前瞻性解决方案，推进社会数字化转型，助力全球可持续发展。大赛旨在通过竞赛形式促进中美两国创客文化与生态的建设，助力青年创客社区和众创空间环境的不断优化，培育青年创客成长成才。</t>
  </si>
  <si>
    <t>林韦翰</t>
  </si>
  <si>
    <t>全国大学生生命科学竞赛（CULSC）</t>
  </si>
  <si>
    <t>报名：3月15日-4月30日
资格审查：5月
网络评审及省赛：6月
全国总决赛：7月下旬</t>
  </si>
  <si>
    <t>教育部高等教育司</t>
  </si>
  <si>
    <t>团队合作按规定完成一份具有市场前景的生命科学相关技术、产品或服务的创业计划书。需上传报名表、网络评审材料（作品申报书、含创业计划书、专利证书等）、参赛视频（50M内，mp4格式）、资格审查佐证材料</t>
  </si>
  <si>
    <t>全国大学生物联网设计竞赛</t>
  </si>
  <si>
    <t>筹备报名：12月1日-6月1日
提交作品：7月25之前
赛区竞赛：8月20日之前
全国决赛：8月31日之前，郑州大学</t>
  </si>
  <si>
    <t>基于物联网技术的、具有现实应用价值的物联网应用设计方案，以及作品实物演示视频。文档和视频需要按照组委会发布的文档内容和格式要求制作。</t>
  </si>
  <si>
    <t>郭良辉</t>
  </si>
  <si>
    <t>大学生新一代信息通信科技大赛</t>
  </si>
  <si>
    <t>报名（2026年4月4日前）
初赛（4月）
决赛（7月）</t>
  </si>
  <si>
    <t>工业和信息化
部人才交流中心、中国通信企业协会、中信科移动通信技术股份有限
公司联合主办</t>
  </si>
  <si>
    <t>以信息通信工程项目流程、5G-A关键技术原理、6G技术演进、人工智能基本原理为核心，融合无线通信网络工程实践、星地融合网络工程实践，推动无线通信+AI、通信感知一体化、确定性网络、新型物联、高容量通信等技术创新应用。</t>
  </si>
  <si>
    <t>王仲莉</t>
  </si>
  <si>
    <t>全国大学生电子设计竞赛</t>
  </si>
  <si>
    <t>报名资格审查：3月15日-4月30日
新疆赛区报名：5月1日-5月31日
比赛时间：7月30日8:00至8月2日20:00</t>
  </si>
  <si>
    <t>教育部和工业信息化部</t>
  </si>
  <si>
    <t>竞赛题目包括“理论设计”和“实际制作”，以电子电路和集成电路应用设计为基础，可以涉及嵌入式系统、可编程器件、射频及光电器件应用，以及支撑新质生产力的现代电子信息技术。竞赛采用全国统一命题、分赛区组织的方式，竞赛采用“半封闭、相对集中”的组织方式进行。参赛学校应将参赛学生相对集中在实验室内进行竞赛，便于组织人员巡查。为保证竞赛工作，竞赛所需设备、元器件等均由各参赛学校负责提供。</t>
  </si>
  <si>
    <t>刘承坤</t>
  </si>
  <si>
    <t>中国日报社“21世纪杯”全国英语演讲比赛</t>
    <phoneticPr fontId="2" type="noConversion"/>
  </si>
  <si>
    <t>参赛报名：3-4月
决赛时间：5月中下旬</t>
  </si>
  <si>
    <t>全校（主要针对英语专业专业学生）</t>
  </si>
  <si>
    <t>中国日报社</t>
  </si>
  <si>
    <t>演讲</t>
  </si>
  <si>
    <t>文理学院</t>
  </si>
  <si>
    <t>萨如拉</t>
  </si>
  <si>
    <t>“外教社杯”全国高校学生跨文化能力大赛</t>
  </si>
  <si>
    <t>参赛报名：5-9月
初赛复赛：9-10月
决赛时间：10-11月</t>
  </si>
  <si>
    <t>指导单位：中国教育国际交流协会
主办单位：上海外国语大学</t>
  </si>
  <si>
    <t>表演+案例分析</t>
  </si>
  <si>
    <t>马文超</t>
  </si>
  <si>
    <t>“外教社·词达人杯”全国大学生英语词汇能力大赛</t>
  </si>
  <si>
    <t>初赛：4月
省赛、国赛：5月</t>
  </si>
  <si>
    <t>中国外语战略研究中心、中国外语教材与教法研究中心、上海外语教育出版社</t>
  </si>
  <si>
    <t>词汇比赛</t>
  </si>
  <si>
    <t>钟音</t>
  </si>
  <si>
    <t>全国高校俄语大赛</t>
  </si>
  <si>
    <t>校赛：5-6月
初赛复赛：9-10月
决赛：11月</t>
  </si>
  <si>
    <t>俄语专业</t>
  </si>
  <si>
    <t>教育部国际合作与交流司主办</t>
  </si>
  <si>
    <t>分初赛复赛和决赛</t>
  </si>
  <si>
    <t>李博宇</t>
  </si>
  <si>
    <t>“外研社·国才杯”理解当代中国全国大学生外语能力大赛-英语组</t>
    <phoneticPr fontId="2" type="noConversion"/>
  </si>
  <si>
    <t>参赛报名：6-9月
初赛复赛：9-10月
决赛时间：11-12月</t>
  </si>
  <si>
    <t>外语教学与研究出版社、教育部高等学校大学外语教学指导委员会、教育部高等学校英语专业教学指导分委员会、中国外语与教育研究中心</t>
  </si>
  <si>
    <t>陈旭、钟音、马瑞雪</t>
  </si>
  <si>
    <t>“外研社·国才杯”理解当代中国全国大学生外语能力大赛-多语种组</t>
  </si>
  <si>
    <t>校赛：6-9月
初赛复赛：10-11月
决赛：12月</t>
  </si>
  <si>
    <t>俄语专业、留学生</t>
  </si>
  <si>
    <t>全国大学生语言文字能力大赛</t>
  </si>
  <si>
    <t>报名：3-5月
省赛６月，国赛７月</t>
  </si>
  <si>
    <t>全校（主要针对汉语言文学专业学生）</t>
  </si>
  <si>
    <t>中国语文报刊协会</t>
  </si>
  <si>
    <t>综合赛</t>
  </si>
  <si>
    <t>张颖</t>
  </si>
  <si>
    <t>中华经典诵写讲大赛</t>
  </si>
  <si>
    <t>报名：５月
初赛：７月
决赛９月</t>
  </si>
  <si>
    <t>教育部、国家语委</t>
  </si>
  <si>
    <t>讲诵写</t>
  </si>
  <si>
    <t>“求是杯”国际诗歌创作与翻译大赛</t>
  </si>
  <si>
    <t>报名：9月-11月
省赛：12月-1月
国赛：2月-3月</t>
  </si>
  <si>
    <t>全校（主要针对语言与艺术系学生）</t>
  </si>
  <si>
    <t>浙江大学外国语学院</t>
  </si>
  <si>
    <t>现代诗歌创作及多语种诗歌翻译</t>
  </si>
  <si>
    <t>郝建爱</t>
  </si>
  <si>
    <t>时报金犊奖</t>
  </si>
  <si>
    <t>报名：10月-1月
评审：3月-5月</t>
  </si>
  <si>
    <t xml:space="preserve">旺旺中时媒体集团、中国商务广告协会    </t>
  </si>
  <si>
    <t>提交作品</t>
  </si>
  <si>
    <t>高教社杯全国大学生数学建模竞赛</t>
  </si>
  <si>
    <t>报名：5月-9月
竞赛时间：9月上旬</t>
  </si>
  <si>
    <t>中国工业与应用数学学会</t>
  </si>
  <si>
    <t>提交论文</t>
  </si>
  <si>
    <t>樊兴晶</t>
  </si>
  <si>
    <t>全国大学生统计建模大赛</t>
  </si>
  <si>
    <t>报名：预计3月11日前
参赛作品提交：4月24日前
校赛：5月中旬，省赛：5月下旬，国赛：6月下旬</t>
    <phoneticPr fontId="2" type="noConversion"/>
  </si>
  <si>
    <t>中国统计教育学会</t>
  </si>
  <si>
    <t>黄娟，李中岩</t>
  </si>
  <si>
    <t>全国大学生数学竞赛</t>
  </si>
  <si>
    <t>初赛报名：9月
竞赛：10月末或11月上旬
决赛：次年</t>
  </si>
  <si>
    <t>中国数学会</t>
  </si>
  <si>
    <t>笔试</t>
  </si>
  <si>
    <t>李中岩</t>
  </si>
  <si>
    <t>全国大学生光电设计竞赛</t>
  </si>
  <si>
    <t>参赛报名：3-4月
初赛复赛：5月初
决赛时间：5月底</t>
  </si>
  <si>
    <t>全校理工类专业</t>
  </si>
  <si>
    <t>中国光学学会</t>
  </si>
  <si>
    <t>周荣浩</t>
  </si>
  <si>
    <t>全国大学生物理实验竞赛</t>
  </si>
  <si>
    <t>校赛：5月15日
预报名：5月30日
省赛/区域赛：7月10
国赛：9月1日-9月25日
总决赛： 11月份</t>
  </si>
  <si>
    <t>国家级实验教学示范中心联席会物理学科组
全国高等学校实验物理教学研究会
教育部大学物理课程教学指导委员会大学物理实验专项委员会中国物理学会物理教学委员会</t>
  </si>
  <si>
    <t>冯伟</t>
  </si>
  <si>
    <t>全国大学生电子商务“创新、创意及创业”挑战赛</t>
  </si>
  <si>
    <t>参赛报名：2024年9月-12月
校赛：2025年3月-4月
省赛：2025年5-6月
全国总决赛：2025年7月-8月</t>
  </si>
  <si>
    <t>教育部高等学校电子商务类专业教学指导委员会</t>
  </si>
  <si>
    <t>路演答辩+评审报告</t>
  </si>
  <si>
    <t>工商管理学院/马克思主义学院</t>
  </si>
  <si>
    <t>王珂</t>
  </si>
  <si>
    <t>全国大学生能源经济学术创意大赛</t>
  </si>
  <si>
    <t>报名时间：2024年10月17日—11月16日
作品提交 时间：2025年2月25日—3月8日
校级赛与区域赛时间：2025年3月14日——4月12日
国赛初赛时间：2025年4月15日——5月6日
总决赛及颁奖仪式时间：2025年5月下旬</t>
  </si>
  <si>
    <t>中国优选统筹法与经济数学研究会</t>
  </si>
  <si>
    <t>路演答辩+论文报告</t>
  </si>
  <si>
    <t>马郑玮</t>
  </si>
  <si>
    <t>全国大学生市场调查与分析大赛</t>
    <phoneticPr fontId="2" type="noConversion"/>
  </si>
  <si>
    <t>参赛报名：2024年10月
校赛：2025年3月
省赛：2025年4月
全国总决赛：2025年5月底</t>
  </si>
  <si>
    <t>中国商业统计学会、教育部高等学校统计学类专业教学指导委员会</t>
  </si>
  <si>
    <t>吕珺</t>
  </si>
  <si>
    <t>全国高校商业精英挑战赛——品牌策划竞赛</t>
    <phoneticPr fontId="2" type="noConversion"/>
  </si>
  <si>
    <t>参赛报名：2024年12月
初赛及复赛：2025年4月
全国总决赛：2025年5月-7月</t>
  </si>
  <si>
    <t>教育部高等学校经济与贸易类专业教学指导委员会、中国国际贸易促进委员会商业行业分会、中国国际商会商业行业商会、中国会展经济研究会</t>
  </si>
  <si>
    <t>赵梦</t>
  </si>
  <si>
    <t>全国高校商业精英挑战赛——会计与商业管理案例竞赛</t>
    <phoneticPr fontId="2" type="noConversion"/>
  </si>
  <si>
    <t>参赛报名：2025年4月
校赛：2025年4月
省赛：2025年5月
全国总决赛：2025年5月-7月</t>
  </si>
  <si>
    <t>路演答辩+案例分析报告</t>
  </si>
  <si>
    <t>全国高校商业精英挑战赛——创新创业竞赛——物流与供应链赛道/创业计划赛道/创业模拟赛道/营销模拟决策赛道/商务谈判赛道</t>
    <phoneticPr fontId="2" type="noConversion"/>
  </si>
  <si>
    <t>参赛报名：2025年3月
初赛及复赛：2025年4月
全国总决赛：2025年4月-5月</t>
  </si>
  <si>
    <t>调研报告陈述+路演答辩</t>
  </si>
  <si>
    <t>全国高校商业精英挑战赛—创业研究专题竞赛</t>
    <phoneticPr fontId="2" type="noConversion"/>
  </si>
  <si>
    <t>参赛报名：10月
比赛时间：10月</t>
  </si>
  <si>
    <t>组队或个人</t>
  </si>
  <si>
    <t>朱文鹏</t>
  </si>
  <si>
    <t>“工行杯”全国大学生金融科技创新大赛</t>
  </si>
  <si>
    <t>参赛报名：9-10月
初赛复赛：10-11月
决赛时间：11月-12月</t>
  </si>
  <si>
    <t>中国工商银行股份有限公司</t>
  </si>
  <si>
    <t>杨小雪</t>
  </si>
  <si>
    <t>“学创杯”全国大学生创业综合模拟大赛</t>
  </si>
  <si>
    <t>参赛报名：3月
初赛及复赛：3-6月
决赛时间：10-11月</t>
  </si>
  <si>
    <t>高等学校国家级实验教学示范中心联席会
中国陶行知研究会</t>
  </si>
  <si>
    <t>创业计划书+软件模拟对抗</t>
  </si>
  <si>
    <t>张海霞</t>
  </si>
  <si>
    <t>“科云杯”全国大学生财会职业能力大赛</t>
  </si>
  <si>
    <t>参赛报名：2025年9月2日-2025年10月18日
网络选拔赛时间：2025年11月10日
总决赛时间：2025年12月7日</t>
  </si>
  <si>
    <t>中国商业会计学会</t>
  </si>
  <si>
    <t>现场模拟实战＋软件模拟经营</t>
  </si>
  <si>
    <t>孙景媛</t>
  </si>
  <si>
    <t>全国高校企业价值创造实战竞赛</t>
  </si>
  <si>
    <t>参赛报名：2024年10-12月
校赛：2024年12月
省赛：2025年3月底
决赛时间：2025年5月底</t>
  </si>
  <si>
    <t>教育部会计学专业教学指导分委员会</t>
  </si>
  <si>
    <t>现场模拟实战</t>
  </si>
  <si>
    <t>“创客中国”中小企业创新创业大赛</t>
  </si>
  <si>
    <t>参赛报名：7-8月
初赛复赛：9-10月
决赛时间：12月</t>
  </si>
  <si>
    <t>工业和信息化部网络安全产业发展中心(工业和信息化部信息中心)</t>
  </si>
  <si>
    <t>张津宁</t>
  </si>
  <si>
    <t>C</t>
  </si>
  <si>
    <t>“创新杯”全国大学生地球物理知识竞赛</t>
  </si>
  <si>
    <t>初赛复赛：4月 
决赛：5月</t>
  </si>
  <si>
    <t>勘查技术与工程专业</t>
    <phoneticPr fontId="7" type="noConversion"/>
  </si>
  <si>
    <t>重、磁、电、震、测井勘探知识</t>
  </si>
  <si>
    <t>闫彬鹏</t>
  </si>
  <si>
    <t>“中国创翼”创业创新大赛</t>
  </si>
  <si>
    <t>参赛报名：2-5月
初赛复赛：5-6月
决赛时间：7月</t>
  </si>
  <si>
    <t>人力资源社会保障部、国家发改委、科技部、共青团中央、中国残联、国家乡村振兴局</t>
  </si>
  <si>
    <t>全国大学生测井技能大赛</t>
  </si>
  <si>
    <t>参赛报名：2-3月
比赛：4月</t>
  </si>
  <si>
    <t>中国石油学会、中国地球物理学会等</t>
  </si>
  <si>
    <t>笔试、上机、答辩</t>
  </si>
  <si>
    <t>张盼</t>
  </si>
  <si>
    <t>全国高校计算机能力挑战赛</t>
  </si>
  <si>
    <t>省事：10-11月
国赛：11-12月</t>
  </si>
  <si>
    <t>全国高等学校计算机教育研究会主</t>
  </si>
  <si>
    <t>全国油气地质大赛</t>
  </si>
  <si>
    <t>赛题发布：3月
初赛选拔：3-5月
决赛：6月</t>
  </si>
  <si>
    <t>中国石油教育学会、
中国石油学会石油地质专业委员会、中国地质学会石油地质专业委员会、中国地质学会地质教育研究分会、中国石油大学（北京）</t>
  </si>
  <si>
    <t>答辩</t>
  </si>
  <si>
    <t>刘超</t>
    <phoneticPr fontId="2" type="noConversion"/>
  </si>
  <si>
    <t>中国大学生程序设计大赛（CCPC）</t>
  </si>
  <si>
    <t>邀请赛：3-8月
全国赛：9-12</t>
  </si>
  <si>
    <t>团体</t>
    <phoneticPr fontId="2" type="noConversion"/>
  </si>
  <si>
    <t>教育部高等学校计算机类专业教学指导委员会</t>
  </si>
  <si>
    <t>柴亚辉</t>
  </si>
  <si>
    <t>全国高校安全科学与工程大学生实践与创新作品大赛</t>
  </si>
  <si>
    <t>活动启动（5月）
初赛（6月）
决赛（7月）</t>
  </si>
  <si>
    <t>公共安全科学技术学会
教育部安全科学与工程类专业教学指导委员会
中国职业安全健康协会</t>
  </si>
  <si>
    <t>提交两类参赛作品：一是用于安全领域事故预防和应急救援等方面的“安全实体作品与模型”；二是自主开发的或在某些软件平台上开发的“安全软件与仿真模拟作品”，引导、支持、激励大学生开展科技创新活动</t>
  </si>
  <si>
    <t>王天琪</t>
  </si>
  <si>
    <t>全国“互联网+化学反应工程”课模设计大赛</t>
  </si>
  <si>
    <t>每年举办一次
参赛报名：5月
作品提交：7月初
预评审：7月上旬
作品完善：7月中旬
作品终审：7月下旬</t>
  </si>
  <si>
    <t>中国化工学会</t>
  </si>
  <si>
    <t>自选《化学反应工程》课程相关内容进行设计，根据竞赛主题和要求完成设计，提交设计作品的电子材料。</t>
  </si>
  <si>
    <t>明惠</t>
  </si>
  <si>
    <t>中国大学生Chem-E-Car竞赛</t>
  </si>
  <si>
    <t>比赛时间一般为7月底，5月开始报名</t>
  </si>
  <si>
    <t>美国化学工程师学会(American Institute of Chemical Engineers，AIChE)、中国化工学会</t>
  </si>
  <si>
    <t>团队合作按规定完成依靠化学反应来提供动力、利用化学反应进行精准刹车控制的小车制作，具有在一定距离内行驶的精准控制的能力。</t>
  </si>
  <si>
    <t>贾希成</t>
  </si>
  <si>
    <t>全国大学生化工安全设计大赛</t>
  </si>
  <si>
    <t>初赛时间一般为10月下旬，5月开始报名</t>
  </si>
  <si>
    <t>团体（＜6人）</t>
  </si>
  <si>
    <t>教育部高等学校化工类专业教学指导委员会、华南理工大学</t>
  </si>
  <si>
    <t>参赛者按题目规定围绕安全要求完成一个典型化工过程的设计，并进行安全预评价；提交作品的电子版和纸质版</t>
  </si>
  <si>
    <t>王茂仁</t>
  </si>
  <si>
    <t>中国工业智能挑战赛</t>
  </si>
  <si>
    <t>参赛报名：3月31日前
初赛：6月30日前
决赛：7月底或8月中旬</t>
  </si>
  <si>
    <t>教育部高等学校自动化类专业教学指导委员会、中国自动化学会、罗克韦尔自动化（中国）有限公司、大连锂工科技有限公司</t>
  </si>
  <si>
    <t>初赛：完成一个实际的工业现场物联网方案设计。
决赛：基于 Ethernet 的工业 DCS 系统网络架构下的网络搭建、伺服运动控制、数据交互与监控、人机交互界面等方面的编程及调试能力。</t>
  </si>
  <si>
    <t>全国大学生油气储运工程设计大赛</t>
  </si>
  <si>
    <t>报名：3月2日
网络评审：时间为4月21日～5月9日
专家会评：时间为5月10日～5月11日
现场评审：时间6月1日至2日。</t>
  </si>
  <si>
    <t>中国石油学会、中国石油教育学会</t>
  </si>
  <si>
    <t>大赛组委会通过大赛官网发布赛题，各参赛队伍选择参赛题目，按要求完成相关设计。参赛学生按要求上交参赛作品（《方案设计书》和《作品申报书》）</t>
  </si>
  <si>
    <t>付璇、李欣泽</t>
  </si>
  <si>
    <t>全国大学生普通话大赛</t>
  </si>
  <si>
    <t>报名:10月
比赛:11月</t>
  </si>
  <si>
    <t>汉语言文学专业</t>
  </si>
  <si>
    <t>阿依博塔</t>
  </si>
  <si>
    <t>全国大学生广告艺术大赛</t>
    <phoneticPr fontId="2" type="noConversion"/>
  </si>
  <si>
    <t>参赛报名：1-6月
初赛复赛：7-8月
决赛时间：9月</t>
  </si>
  <si>
    <t>中国高等教育学会等</t>
  </si>
  <si>
    <t>平面广告 影视广告 短视频 互动广告 广播广告 广告策划案 动画广告营销创客类 文案类 UI设计 包装设计类</t>
  </si>
  <si>
    <t>朱博雅</t>
  </si>
  <si>
    <t>C</t>
    <phoneticPr fontId="2" type="noConversion"/>
  </si>
  <si>
    <t>全国大学生英语竞赛</t>
  </si>
  <si>
    <t>报名：1-3月
初赛复赛：4-6月
决赛7-9月</t>
  </si>
  <si>
    <t>高等学校大学外语教学指导委员会和高等学校大学外语教学研究会</t>
  </si>
  <si>
    <t>陈旭、钟音</t>
  </si>
  <si>
    <t>特等奖、一等奖认定为省级奖项；二、三等奖认定为校级奖项</t>
    <phoneticPr fontId="2" type="noConversion"/>
  </si>
  <si>
    <t>美国大学生数学建模竞赛</t>
  </si>
  <si>
    <t>报名时间：2025年1月24日前；
比赛时间：2025年1月24日-28日</t>
    <phoneticPr fontId="2" type="noConversion"/>
  </si>
  <si>
    <t>美国数学及其应用联合会</t>
  </si>
  <si>
    <t>中国大学生物理学术竞赛</t>
  </si>
  <si>
    <t>校赛：4月底
省赛/区域赛：6月初
国赛：8月</t>
  </si>
  <si>
    <t>中国大学生物理学术竞赛组委会</t>
  </si>
  <si>
    <t>提交海报</t>
  </si>
  <si>
    <t>张锐</t>
  </si>
  <si>
    <t>“东方财富杯”全国大学生金融挑战赛</t>
  </si>
  <si>
    <t>校赛时间：2024年4月17日——2024年5月12日；
省赛时间：2024年5月22日——2024年6月16日；
国赛时间：2024年6月26日——2024年7月21日；</t>
  </si>
  <si>
    <t>共青团中央青年发展部</t>
  </si>
  <si>
    <t>模拟交易</t>
  </si>
  <si>
    <t>3D地质模型设计大赛</t>
  </si>
  <si>
    <t>报名:10-11月
初赛:11月 
决赛：12月</t>
  </si>
  <si>
    <t>中国石油大学（北京）克拉玛依校区</t>
  </si>
  <si>
    <t>侯筱晓</t>
  </si>
  <si>
    <t>D</t>
  </si>
  <si>
    <t>CCSP竞赛(Collegiate Computer Systems &amp; Programming Contest，大学生计算机系统与程序设计竞赛)</t>
    <phoneticPr fontId="2" type="noConversion"/>
  </si>
  <si>
    <t>初赛(资格认定):全年共四场
报名:2023年9月18日9时至2023年10月15日24时
全国总决赛:2023年10月25日9:00-21:00</t>
  </si>
  <si>
    <t>中国计算机学会(CCF)</t>
  </si>
  <si>
    <t>程序设计</t>
  </si>
  <si>
    <t>校区各单位/学院组织的不在竞赛目录内的其他竞赛，统一认定为D类</t>
  </si>
  <si>
    <t>全国高校GIS 技能大赛</t>
  </si>
  <si>
    <t>参赛报名：即日起至 8 月 31 日
作品提交：9 月 10 日 / 10 月 10 日前
答辩决赛：11 月（12 月发放证书与奖项）</t>
  </si>
  <si>
    <t>竞赛部分赛道为团队参赛（3–4 人），部分为个人参赛（初级开发赛道为个人赛）。</t>
  </si>
  <si>
    <t>中国测绘学会，中国地理信息产业协会</t>
  </si>
  <si>
    <t>部分赛道设置答辩评审（论文赛道与开发赛道高级组入围队伍需进行答辩）。</t>
  </si>
  <si>
    <t>皮罗兰·帕尔哈提</t>
  </si>
  <si>
    <t>全国油气藏数值模拟HiSim软件设计大赛</t>
  </si>
  <si>
    <t>赛题发布：7月
提交作品：9月
决赛答辩：次年2月
如时间调整，大赛组委会将另行通知。</t>
  </si>
  <si>
    <t>中国石油学会石油工程专业委员会</t>
  </si>
  <si>
    <t>宋宜磊</t>
  </si>
  <si>
    <t>中国计算机应用技术大赛</t>
    <phoneticPr fontId="2" type="noConversion"/>
  </si>
  <si>
    <t>初赛：4-5月
决赛：8月</t>
  </si>
  <si>
    <t>中国计算机学会</t>
  </si>
  <si>
    <t>贾志洋、潘啸晨</t>
  </si>
  <si>
    <t>全国油气储运工程数值仿真技能创新大赛</t>
  </si>
  <si>
    <t>报名：5月22日-8月4日
初赛：8月5日-8月13日
决赛：8月26日-8月27日，</t>
  </si>
  <si>
    <t>中国石油学会，中国石油大学（北京）</t>
  </si>
  <si>
    <t>基于自主可控的仿真软件、软件平台或自行编制的程序，针对我国油气储运行业领域实际需求，围绕结构、流体、热、电、磁单物理场或多物理场仿真，开展工艺流程仿真、操作单元仿真、事故场景仿真、工艺流程优化、经济性分析、完整性管理等分析，评比遴选一批具有高复用性、高应用价值、高扩展性的专业仿真软件或者案例</t>
  </si>
  <si>
    <t>郭良辉、付璇</t>
  </si>
  <si>
    <t>全国危险化学品知识竞赛</t>
  </si>
  <si>
    <t>活动启动（9月）
初赛（10-12月）
决赛（次年4月）</t>
  </si>
  <si>
    <t>中国化工学会化学工程专业委员会
中国石化联合会安全生产办公室</t>
  </si>
  <si>
    <t>通过理论、仿真和实操三个模块考察学生对危化品安全知识的掌握程度。</t>
  </si>
  <si>
    <t>全国大学生化工HSE创新设计大赛</t>
  </si>
  <si>
    <t>活动启动（10月）
初赛（10-12月）
决赛（12月）</t>
  </si>
  <si>
    <t>以化工 HSE 相关内容设计、实践为主题，通过专业理论基础，基于工艺流程的过程危险分析评估、设计、验证和化工安全生产管理应急救援实操三个模块全面考查参赛选手的化工HSE专业知识与技能。</t>
  </si>
  <si>
    <t>马出原</t>
  </si>
  <si>
    <t>“石英杯”英语演讲大赛</t>
    <phoneticPr fontId="2" type="noConversion"/>
  </si>
  <si>
    <t>校园初赛：9月    校园决赛：10月</t>
  </si>
  <si>
    <t>D</t>
    <phoneticPr fontId="2" type="noConversion"/>
  </si>
  <si>
    <t>新疆高校俄语言语技能大赛</t>
  </si>
  <si>
    <t>新疆外语教学研究会</t>
  </si>
  <si>
    <t>俄罗斯全民听写大赛</t>
  </si>
  <si>
    <t>参赛报名：3月
决赛时间：4月</t>
  </si>
  <si>
    <t>俄罗斯“全民听写”基金会主办，北京俄罗斯文化中心承办中国境内大赛</t>
  </si>
  <si>
    <t>听写</t>
  </si>
  <si>
    <t>Tolmacheva Gulnara</t>
  </si>
  <si>
    <t>全国大学生汉语大赛</t>
    <phoneticPr fontId="2" type="noConversion"/>
  </si>
  <si>
    <t>报名：11月
决赛：12月</t>
  </si>
  <si>
    <t>新疆高校师生文艺评论大赛</t>
  </si>
  <si>
    <t>报名：10-11月</t>
  </si>
  <si>
    <t>新疆维吾尔自治区文学艺术界联合会</t>
  </si>
  <si>
    <t>文艺评论</t>
  </si>
  <si>
    <t>全国新文科实践创新大赛</t>
    <phoneticPr fontId="2" type="noConversion"/>
  </si>
  <si>
    <t>初赛：7到10月，决赛11月</t>
  </si>
  <si>
    <t>全校（主要针对泛文科专业）</t>
  </si>
  <si>
    <t>教育部新文科教育研究中心</t>
  </si>
  <si>
    <t>提交《参赛项目报告》及《参赛项目汇报材料》</t>
  </si>
  <si>
    <t>全国大学生职业发展大赛</t>
  </si>
  <si>
    <t>报名：7月-12月
决赛：1月</t>
  </si>
  <si>
    <t>中国商业经济学会教育培训分会</t>
  </si>
  <si>
    <t>线上答题、提交作品</t>
  </si>
  <si>
    <t>薄晓婧</t>
  </si>
  <si>
    <t>全国大学生新媒体创新创意大赛</t>
    <phoneticPr fontId="2" type="noConversion"/>
  </si>
  <si>
    <t>报名：8月-12月</t>
  </si>
  <si>
    <t>中华出版促进会</t>
  </si>
  <si>
    <t>“文治杯”大学生写作大赛</t>
    <phoneticPr fontId="2" type="noConversion"/>
  </si>
  <si>
    <t>报名：10月-12月
公示获奖：4月</t>
  </si>
  <si>
    <t>上海交通大学国家大学生文化素质教育基地</t>
  </si>
  <si>
    <t>韦秋晶</t>
  </si>
  <si>
    <t>校区第八届数学竞赛</t>
  </si>
  <si>
    <t>报名：4月
比赛时间：5月</t>
  </si>
  <si>
    <t>文理学院数学系</t>
  </si>
  <si>
    <t>讲好新疆故事演讲比赛</t>
    <phoneticPr fontId="2" type="noConversion"/>
  </si>
  <si>
    <t>参赛报名：11月-12月
决赛时间：12月</t>
  </si>
  <si>
    <t>路演展示</t>
  </si>
  <si>
    <t>侯庆磊</t>
  </si>
  <si>
    <t>大学生乡村振兴创意大赛</t>
  </si>
  <si>
    <t>参赛报名：6月
校赛：6-9月
省赛决赛：9-10月</t>
  </si>
  <si>
    <t>新疆维吾尔自治区教育厅</t>
  </si>
  <si>
    <t>马天宇</t>
  </si>
  <si>
    <t>经济金融挑战赛</t>
  </si>
  <si>
    <t>参赛报名：4月
比赛时间：4-5月</t>
  </si>
  <si>
    <t>数据分析与建模和知识竞赛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</si>
</sst>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等线"/>
      <family val="3"/>
      <charset val="134"/>
      <scheme val="minor"/>
    </font>
    <font>
      <b/>
      <sz val="20"/>
      <name val="黑体"/>
      <family val="3"/>
      <charset val="134"/>
    </font>
    <font>
      <sz val="9"/>
      <name val="等线"/>
      <family val="3"/>
      <charset val="134"/>
      <scheme val="minor"/>
    </font>
    <font>
      <b/>
      <sz val="12"/>
      <name val="黑体"/>
      <family val="3"/>
      <charset val="134"/>
    </font>
    <font>
      <sz val="12"/>
      <name val="仿宋"/>
      <family val="3"/>
      <charset val="134"/>
    </font>
    <font>
      <sz val="11"/>
      <color theme="1"/>
      <name val="等线"/>
      <family val="3"/>
      <charset val="134"/>
      <scheme val="minor"/>
    </font>
    <font>
      <sz val="12"/>
      <color rgb="FF000000"/>
      <name val="仿宋"/>
      <family val="3"/>
      <charset val="134"/>
    </font>
    <font>
      <sz val="9"/>
      <name val="等线"/>
      <family val="2"/>
      <charset val="134"/>
      <scheme val="minor"/>
    </font>
  </fonts>
  <fills count="4">
    <fill>
      <patternFill patternType="none"/>
    </fill>
    <fill>
      <patternFill patternType="gray125"/>
    </fill>
    <fill>
      <patternFill patternType="solid">
        <fgColor rgb="FFF2F2F2"/>
        <bgColor indexed="64"/>
      </patternFill>
    </fill>
    <fill>
      <patternFill patternType="solid">
        <fgColor rgb="FFFFFF00"/>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15">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0" xfId="1" applyFont="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3" borderId="7" xfId="0" applyFont="1" applyFill="1" applyBorder="1" applyAlignment="1">
      <alignment horizontal="center" vertical="center" wrapText="1"/>
    </xf>
    <xf numFmtId="0" fontId="6" fillId="0" borderId="6" xfId="0" applyFont="1" applyBorder="1" applyAlignment="1">
      <alignment horizontal="center" vertical="center" wrapText="1"/>
    </xf>
  </cellXfs>
  <cellStyles count="2">
    <cellStyle name="常规" xfId="0" builtinId="0"/>
    <cellStyle name="常规 2" xfId="1" xr:uid="{0BB9FF18-99AA-4C2B-A16B-0A6E926BEF7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3398;&#31185;&#31454;&#36187;/0-&#31454;&#36187;&#31649;&#29702;/2-&#35748;&#23450;&#30446;&#24405;/2026&#24180;/2026&#24180;&#25311;&#21464;&#21160;&#31454;&#36187;&#30446;&#244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lengyanmei\Library\Containers\com.tencent.xinWeChat\Data\Documents\xwechat_files\wxid_6wbjipkvo1se22_0e5b\msg\file\2025-12\&#38468;&#20214;2&#12289;3&#12289;4\C:\7-&#26426;&#20851;&#21508;&#37096;&#38376;\2-&#36130;&#21153;\1-&#39044;&#31639;\&#31185;&#30446;&#39044;&#31639;&#30003;&#35831;&#27169;&#26495;-&#37096;&#38376;&#20107;&#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6版拟变动竞赛认定目录审议表"/>
      <sheetName val="2026拟组织竞赛名单及变动"/>
      <sheetName val="创新创业竞赛认定目录2026版及变动"/>
    </sheetNames>
    <sheetDataSet>
      <sheetData sheetId="0"/>
      <sheetData sheetId="1"/>
      <sheetData sheetId="2">
        <row r="2">
          <cell r="B2" t="str">
            <v>竞赛名称</v>
          </cell>
          <cell r="C2" t="str">
            <v>竞赛级别</v>
          </cell>
        </row>
        <row r="3">
          <cell r="B3" t="str">
            <v>中国国际大学生创新大赛</v>
          </cell>
          <cell r="C3" t="str">
            <v>A</v>
          </cell>
        </row>
        <row r="4">
          <cell r="B4" t="str">
            <v>“挑战杯”全国大学生课外学术科技作品竞赛</v>
          </cell>
          <cell r="C4" t="str">
            <v>A</v>
          </cell>
        </row>
        <row r="5">
          <cell r="B5" t="str">
            <v>“挑战杯”中国大学生创业计划竞赛</v>
          </cell>
          <cell r="C5" t="str">
            <v>A</v>
          </cell>
        </row>
        <row r="6">
          <cell r="B6" t="str">
            <v>ACM-ICPC国际大学生程序设计竞赛</v>
          </cell>
          <cell r="C6" t="str">
            <v>B</v>
          </cell>
        </row>
        <row r="7">
          <cell r="B7" t="str">
            <v>高教社杯全国大学生数学建模竞赛</v>
          </cell>
          <cell r="C7" t="str">
            <v>B</v>
          </cell>
        </row>
        <row r="8">
          <cell r="B8" t="str">
            <v>全国大学生电子设计竞赛</v>
          </cell>
          <cell r="C8" t="str">
            <v>B</v>
          </cell>
        </row>
        <row r="9">
          <cell r="B9" t="str">
            <v>全国大学生机械创新设计大赛</v>
          </cell>
          <cell r="C9" t="str">
            <v>B</v>
          </cell>
        </row>
        <row r="10">
          <cell r="B10" t="str">
            <v>全国大学生结构设计竞赛</v>
          </cell>
          <cell r="C10" t="str">
            <v>B</v>
          </cell>
        </row>
        <row r="11">
          <cell r="B11" t="str">
            <v>全国大学生智能汽车竞赛</v>
          </cell>
          <cell r="C11" t="str">
            <v>B</v>
          </cell>
        </row>
        <row r="12">
          <cell r="B12" t="str">
            <v>全国大学生电子商务“创新、创意及创业”挑战赛</v>
          </cell>
          <cell r="C12" t="str">
            <v>B</v>
          </cell>
        </row>
        <row r="13">
          <cell r="B13" t="str">
            <v>中国大学生工程实践与创新能力大赛</v>
          </cell>
          <cell r="C13" t="str">
            <v>B</v>
          </cell>
        </row>
        <row r="14">
          <cell r="B14" t="str">
            <v>“外研社·国才杯”理解当代中国全国大学生外语能力大赛</v>
          </cell>
          <cell r="C14" t="str">
            <v>B</v>
          </cell>
        </row>
        <row r="15">
          <cell r="B15" t="str">
            <v>全国大学生创新创业训练计划年会展示</v>
          </cell>
          <cell r="C15" t="str">
            <v>B</v>
          </cell>
        </row>
        <row r="16">
          <cell r="B16" t="str">
            <v>全国大学生化工设计竞赛</v>
          </cell>
          <cell r="C16" t="str">
            <v>B</v>
          </cell>
        </row>
        <row r="17">
          <cell r="B17" t="str">
            <v>全国大学生机器人大赛-①RoboMaster、②RoboCon</v>
          </cell>
          <cell r="C17" t="str">
            <v>B</v>
          </cell>
        </row>
        <row r="18">
          <cell r="B18" t="str">
            <v>全国大学生市场调查与分析大赛</v>
          </cell>
          <cell r="C18" t="str">
            <v>B</v>
          </cell>
        </row>
        <row r="19">
          <cell r="B19" t="str">
            <v>全国大学生先进成图技术与产品信息建模创新大赛</v>
          </cell>
          <cell r="C19" t="str">
            <v>B</v>
          </cell>
        </row>
        <row r="20">
          <cell r="B20" t="str">
            <v>全国三维数字化创新设计大赛</v>
          </cell>
          <cell r="C20" t="str">
            <v>B</v>
          </cell>
        </row>
        <row r="21">
          <cell r="B21" t="str">
            <v>“西门子杯”中国智能制造挑战赛</v>
          </cell>
          <cell r="C21" t="str">
            <v>B</v>
          </cell>
        </row>
        <row r="22">
          <cell r="B22" t="str">
            <v>中国大学生服务外包创新创业大赛</v>
          </cell>
          <cell r="C22" t="str">
            <v>B</v>
          </cell>
        </row>
        <row r="23">
          <cell r="B23" t="str">
            <v>中国大学生计算机设计大赛</v>
          </cell>
          <cell r="C23" t="str">
            <v>B</v>
          </cell>
        </row>
        <row r="24">
          <cell r="B24" t="str">
            <v>中国高校计算机大赛-①大数据挑战赛、②团体程序设计天梯赛、③移动应用创新赛、④网络技术挑战赛、⑤人工智能创意赛</v>
          </cell>
          <cell r="C24" t="str">
            <v>B</v>
          </cell>
        </row>
        <row r="25">
          <cell r="B25" t="str">
            <v>蓝桥杯全国软件和信息技术专业人才大赛</v>
          </cell>
          <cell r="C25" t="str">
            <v>B</v>
          </cell>
        </row>
        <row r="26">
          <cell r="B26" t="str">
            <v>全国大学生地质技能竞赛</v>
          </cell>
          <cell r="C26" t="str">
            <v>B</v>
          </cell>
        </row>
        <row r="27">
          <cell r="B27" t="str">
            <v>全国大学生光电设计竞赛</v>
          </cell>
          <cell r="C27" t="str">
            <v>B</v>
          </cell>
        </row>
        <row r="28">
          <cell r="B28" t="str">
            <v>全国大学生集成电路创新创业大赛</v>
          </cell>
          <cell r="C28" t="str">
            <v>B</v>
          </cell>
        </row>
        <row r="29">
          <cell r="B29" t="str">
            <v>全国大学生金相技能大赛</v>
          </cell>
          <cell r="C29" t="str">
            <v>B</v>
          </cell>
        </row>
        <row r="30">
          <cell r="B30" t="str">
            <v>全国大学生信息安全竞赛</v>
          </cell>
          <cell r="C30" t="str">
            <v>B</v>
          </cell>
        </row>
        <row r="31">
          <cell r="B31" t="str">
            <v>未来设计师·全国高校数字艺术设计大赛</v>
          </cell>
          <cell r="C31" t="str">
            <v>B</v>
          </cell>
        </row>
        <row r="32">
          <cell r="B32" t="str">
            <v>全国周培源大学生力学竞赛</v>
          </cell>
          <cell r="C32" t="str">
            <v>B</v>
          </cell>
        </row>
        <row r="33">
          <cell r="B33" t="str">
            <v>中国大学生机械工程创新创意大赛-①过程装备实践与创新赛、②铸造工艺设计赛、③材料热处理创新创业赛、④起重机创意赛、⑤智能制造大赛</v>
          </cell>
          <cell r="C33" t="str">
            <v>B</v>
          </cell>
        </row>
        <row r="34">
          <cell r="B34" t="str">
            <v>中国机器人大赛暨RoboCup机器人世界杯中国赛</v>
          </cell>
          <cell r="C34" t="str">
            <v>B</v>
          </cell>
        </row>
        <row r="35">
          <cell r="B35" t="str">
            <v>“中国软件杯”大学生软件设计大赛</v>
          </cell>
          <cell r="C35" t="str">
            <v>B</v>
          </cell>
        </row>
        <row r="36">
          <cell r="B36" t="str">
            <v>中美青年创客大赛</v>
          </cell>
          <cell r="C36" t="str">
            <v>B</v>
          </cell>
        </row>
        <row r="37">
          <cell r="B37" t="str">
            <v>睿抗机器人开发者大赛(RAICOM)</v>
          </cell>
          <cell r="C37" t="str">
            <v>B</v>
          </cell>
        </row>
        <row r="38">
          <cell r="B38" t="str">
            <v>“大唐杯”全国大学生新一代信息通信技术大赛</v>
          </cell>
          <cell r="C38" t="str">
            <v>B</v>
          </cell>
        </row>
        <row r="39">
          <cell r="B39" t="str">
            <v>华为ICT大赛</v>
          </cell>
          <cell r="C39" t="str">
            <v>B</v>
          </cell>
        </row>
        <row r="40">
          <cell r="B40" t="str">
            <v>全国大学生嵌入式芯片与系统设计竞赛</v>
          </cell>
          <cell r="C40" t="str">
            <v>B</v>
          </cell>
        </row>
        <row r="41">
          <cell r="B41" t="str">
            <v>全国大学生生命科学竞赛（CULSC）</v>
          </cell>
          <cell r="C41" t="str">
            <v>B</v>
          </cell>
        </row>
        <row r="42">
          <cell r="B42" t="str">
            <v>全国大学生物理实验竞赛</v>
          </cell>
          <cell r="C42" t="str">
            <v>B</v>
          </cell>
        </row>
        <row r="43">
          <cell r="B43" t="str">
            <v>全国高校BIM毕业设计创新大赛</v>
          </cell>
          <cell r="C43" t="str">
            <v>B</v>
          </cell>
        </row>
        <row r="44">
          <cell r="B44" t="str">
            <v>全国高校商业精英挑战赛-①品牌策划竞赛、②会展专业创新创业实践竞赛、③国际贸易竞赛、④创新创业竞赛⑤会计与商业管理素例竞赛</v>
          </cell>
          <cell r="C44" t="str">
            <v>B</v>
          </cell>
        </row>
        <row r="45">
          <cell r="B45" t="str">
            <v>“学创杯”全国大学生创业综合模拟大赛</v>
          </cell>
          <cell r="C45" t="str">
            <v>B</v>
          </cell>
        </row>
        <row r="46">
          <cell r="B46" t="str">
            <v>中国高校智能机器人创意大赛</v>
          </cell>
          <cell r="C46" t="str">
            <v>B</v>
          </cell>
        </row>
        <row r="47">
          <cell r="B47" t="str">
            <v>中国机器人及人工智能大赛</v>
          </cell>
          <cell r="C47" t="str">
            <v>B</v>
          </cell>
        </row>
        <row r="48">
          <cell r="B48" t="str">
            <v>全国大学生节能减排社会实践与科技竞赛</v>
          </cell>
          <cell r="C48" t="str">
            <v>B</v>
          </cell>
        </row>
        <row r="49">
          <cell r="B49" t="str">
            <v>“21世纪杯”全国英语演讲比赛</v>
          </cell>
          <cell r="C49" t="str">
            <v>B</v>
          </cell>
        </row>
        <row r="50">
          <cell r="B50" t="str">
            <v>iCAN大学生创新创业大赛</v>
          </cell>
          <cell r="C50" t="str">
            <v>B</v>
          </cell>
        </row>
        <row r="51">
          <cell r="B51" t="str">
            <v>“工行杯”全国大学生金融科技创新大赛</v>
          </cell>
          <cell r="C51" t="str">
            <v>B</v>
          </cell>
        </row>
        <row r="52">
          <cell r="B52" t="str">
            <v>中华经典诵写讲大赛</v>
          </cell>
          <cell r="C52" t="str">
            <v>B</v>
          </cell>
        </row>
        <row r="53">
          <cell r="B53" t="str">
            <v>“外教社杯”全国高校学生跨文化能力大赛</v>
          </cell>
          <cell r="C53" t="str">
            <v>B</v>
          </cell>
        </row>
        <row r="54">
          <cell r="B54" t="str">
            <v>百度之星·程序设计大赛</v>
          </cell>
          <cell r="C54" t="str">
            <v>B</v>
          </cell>
        </row>
        <row r="55">
          <cell r="B55" t="str">
            <v>全国大学生工业设计大赛</v>
          </cell>
          <cell r="C55" t="str">
            <v>B</v>
          </cell>
        </row>
        <row r="56">
          <cell r="B56" t="str">
            <v>全国大学生水利创新设计大赛</v>
          </cell>
          <cell r="C56" t="str">
            <v>B</v>
          </cell>
        </row>
        <row r="57">
          <cell r="B57" t="str">
            <v>全国大学生化工实验大赛</v>
          </cell>
          <cell r="C57" t="str">
            <v>B</v>
          </cell>
        </row>
        <row r="58">
          <cell r="B58" t="str">
            <v>全国大学生化学实验创新设计大赛</v>
          </cell>
          <cell r="C58" t="str">
            <v>B</v>
          </cell>
        </row>
        <row r="59">
          <cell r="B59" t="str">
            <v>全国大学生计算机系统能力大赛</v>
          </cell>
          <cell r="C59" t="str">
            <v>B</v>
          </cell>
        </row>
        <row r="60">
          <cell r="B60" t="str">
            <v>全国大学生物联网设计竞赛</v>
          </cell>
          <cell r="C60" t="str">
            <v>B</v>
          </cell>
        </row>
        <row r="61">
          <cell r="B61" t="str">
            <v>全国大学生信息安全与对抗技术竞赛</v>
          </cell>
          <cell r="C61" t="str">
            <v>B</v>
          </cell>
        </row>
        <row r="62">
          <cell r="B62" t="str">
            <v>全国大学生测绘学科创新创业智能大赛</v>
          </cell>
          <cell r="C62" t="str">
            <v>B</v>
          </cell>
        </row>
        <row r="63">
          <cell r="B63" t="str">
            <v>全国大学生统计建模大赛</v>
          </cell>
          <cell r="C63" t="str">
            <v>B</v>
          </cell>
        </row>
        <row r="64">
          <cell r="B64" t="str">
            <v>全国大学生能源经济学术创意大赛</v>
          </cell>
          <cell r="C64" t="str">
            <v>B</v>
          </cell>
        </row>
        <row r="65">
          <cell r="B65" t="str">
            <v>全国大学生数字媒体科技作品及创意竞赛</v>
          </cell>
          <cell r="C65" t="str">
            <v>B</v>
          </cell>
        </row>
        <row r="66">
          <cell r="B66" t="str">
            <v>全国本科院校税收风险管控案例大赛</v>
          </cell>
          <cell r="C66" t="str">
            <v>B</v>
          </cell>
        </row>
        <row r="67">
          <cell r="B67" t="str">
            <v>全国企业竞争模拟大赛</v>
          </cell>
          <cell r="C67" t="str">
            <v>B</v>
          </cell>
        </row>
        <row r="68">
          <cell r="B68" t="str">
            <v>全国高等院校数智化企业经营沙盘大赛</v>
          </cell>
          <cell r="C68" t="str">
            <v>B</v>
          </cell>
        </row>
        <row r="69">
          <cell r="B69" t="str">
            <v>全国数字建筑创新应用大赛</v>
          </cell>
          <cell r="C69" t="str">
            <v>B</v>
          </cell>
        </row>
        <row r="70">
          <cell r="B70" t="str">
            <v>全球校园人工智能算法精英大赛</v>
          </cell>
          <cell r="C70" t="str">
            <v>B</v>
          </cell>
        </row>
        <row r="71">
          <cell r="B71" t="str">
            <v>国际大学生智能农业装备创新大赛</v>
          </cell>
          <cell r="C71" t="str">
            <v>B</v>
          </cell>
        </row>
        <row r="72">
          <cell r="B72" t="str">
            <v>“科云杯”全国大学生财会职业能力大赛</v>
          </cell>
          <cell r="C72" t="str">
            <v>B</v>
          </cell>
        </row>
        <row r="73">
          <cell r="B73" t="str">
            <v>全国大学生机器人大赛-RoboTac</v>
          </cell>
          <cell r="C73" t="str">
            <v>B</v>
          </cell>
        </row>
        <row r="74">
          <cell r="B74" t="str">
            <v>世界技能大赛</v>
          </cell>
          <cell r="C74" t="str">
            <v>B</v>
          </cell>
        </row>
        <row r="75">
          <cell r="B75" t="str">
            <v>世界技能大赛中国选拔赛</v>
          </cell>
          <cell r="C75" t="str">
            <v>B</v>
          </cell>
        </row>
        <row r="76">
          <cell r="B76" t="str">
            <v>一带一路暨金砖国家技能发展与技术创新大赛</v>
          </cell>
          <cell r="C76" t="str">
            <v>B</v>
          </cell>
        </row>
        <row r="77">
          <cell r="B77" t="str">
            <v>码蹄杯全国职业院校程序设计大赛</v>
          </cell>
          <cell r="C77" t="str">
            <v>B</v>
          </cell>
        </row>
        <row r="78">
          <cell r="B78" t="str">
            <v>中国大学生方程式系列赛事</v>
          </cell>
          <cell r="C78" t="str">
            <v>B</v>
          </cell>
        </row>
        <row r="79">
          <cell r="B79" t="str">
            <v>大学生财务决策竞赛</v>
          </cell>
          <cell r="C79" t="str">
            <v>B</v>
          </cell>
        </row>
        <row r="80">
          <cell r="B80" t="str">
            <v>“中译国青杯”国际组织文件翻译大赛</v>
          </cell>
          <cell r="C80" t="str">
            <v>B</v>
          </cell>
        </row>
        <row r="81">
          <cell r="B81" t="str">
            <v>中国大学生人力资源创新实践大赛(HRU大赛)</v>
          </cell>
          <cell r="C81" t="str">
            <v>B</v>
          </cell>
        </row>
        <row r="82">
          <cell r="B82" t="str">
            <v>中国石油工程设计大赛</v>
          </cell>
          <cell r="C82" t="str">
            <v>B</v>
          </cell>
        </row>
        <row r="83">
          <cell r="B83" t="str">
            <v>中国国际飞行器设计挑战赛</v>
          </cell>
          <cell r="C83" t="str">
            <v>B</v>
          </cell>
        </row>
        <row r="84">
          <cell r="B84" t="str">
            <v>“中装杯”全国大学生环境设计大赛</v>
          </cell>
          <cell r="C84" t="str">
            <v>B</v>
          </cell>
        </row>
        <row r="85">
          <cell r="B85" t="str">
            <v>“外教社·词达人杯”全国大学生英语词汇能力大赛</v>
          </cell>
          <cell r="C85" t="str">
            <v>B</v>
          </cell>
        </row>
        <row r="86">
          <cell r="B86" t="str">
            <v>全国大学生人力资源管理综合能力竞赛</v>
          </cell>
          <cell r="C86" t="str">
            <v>B</v>
          </cell>
        </row>
        <row r="87">
          <cell r="B87" t="str">
            <v>全国大学生计算机应用能力与数字素养大赛</v>
          </cell>
          <cell r="C87" t="str">
            <v>B</v>
          </cell>
        </row>
        <row r="88">
          <cell r="B88" t="str">
            <v>全国大学生软件创新大赛</v>
          </cell>
          <cell r="C88" t="str">
            <v>B</v>
          </cell>
        </row>
        <row r="89">
          <cell r="B89" t="str">
            <v>全国大学生软件测试大赛</v>
          </cell>
          <cell r="C89" t="str">
            <v>B</v>
          </cell>
        </row>
        <row r="90">
          <cell r="B90" t="str">
            <v>全国大学生语言文字能力大赛</v>
          </cell>
          <cell r="C90" t="str">
            <v>B</v>
          </cell>
        </row>
        <row r="91">
          <cell r="B91" t="str">
            <v>全国大学生结构设计信息技术大赛</v>
          </cell>
          <cell r="C91" t="str">
            <v>B</v>
          </cell>
        </row>
        <row r="92">
          <cell r="B92" t="str">
            <v>全国大学生商务谈判大赛</v>
          </cell>
          <cell r="C92" t="str">
            <v>B</v>
          </cell>
        </row>
        <row r="93">
          <cell r="B93" t="str">
            <v>全国大学生数学竞赛</v>
          </cell>
          <cell r="C93" t="str">
            <v>B</v>
          </cell>
        </row>
        <row r="94">
          <cell r="B94" t="str">
            <v>全国供应链大赛</v>
          </cell>
          <cell r="C94" t="str">
            <v>B</v>
          </cell>
        </row>
        <row r="95">
          <cell r="B95" t="str">
            <v>全国高校企业价值创造实战竞赛</v>
          </cell>
          <cell r="C95" t="str">
            <v>B</v>
          </cell>
        </row>
        <row r="96">
          <cell r="B96" t="str">
            <v>全国高校经济决策虚仿实验大赛</v>
          </cell>
          <cell r="C96" t="str">
            <v>B</v>
          </cell>
        </row>
        <row r="97">
          <cell r="B97" t="str">
            <v>全国高校模拟飞行锦标赛</v>
          </cell>
          <cell r="C97" t="str">
            <v>B</v>
          </cell>
        </row>
        <row r="98">
          <cell r="B98" t="str">
            <v>“求是杯”国际诗歌创作与翻译大赛</v>
          </cell>
          <cell r="C98" t="str">
            <v>B</v>
          </cell>
        </row>
        <row r="99">
          <cell r="B99" t="str">
            <v>时报金犊奖</v>
          </cell>
          <cell r="C99" t="str">
            <v>B</v>
          </cell>
        </row>
        <row r="100">
          <cell r="B100" t="str">
            <v>国际先进机器人及仿真技术大赛</v>
          </cell>
          <cell r="C100" t="str">
            <v>B</v>
          </cell>
        </row>
        <row r="101">
          <cell r="B101" t="str">
            <v>金蝶云管理创新杯</v>
          </cell>
          <cell r="C101" t="str">
            <v>B</v>
          </cell>
        </row>
        <row r="102">
          <cell r="B102" t="str">
            <v>“品茗杯”全国高校智能建造创新应用大赛</v>
          </cell>
          <cell r="C102" t="str">
            <v>B</v>
          </cell>
        </row>
        <row r="103">
          <cell r="B103" t="str">
            <v>新华三杯全国大学生数字技术大赛</v>
          </cell>
          <cell r="C103" t="str">
            <v>B</v>
          </cell>
        </row>
        <row r="104">
          <cell r="B104" t="str">
            <v>“福思特杯”全国大学生审计精英挑战赛</v>
          </cell>
          <cell r="C104" t="str">
            <v>B</v>
          </cell>
        </row>
        <row r="105">
          <cell r="B105" t="str">
            <v>全国大学生职业规划大赛</v>
          </cell>
          <cell r="C105" t="str">
            <v>B</v>
          </cell>
        </row>
        <row r="106">
          <cell r="B106" t="str">
            <v>“东方杯”全国大学生勘探地球物理大赛</v>
          </cell>
          <cell r="C106" t="str">
            <v>B</v>
          </cell>
        </row>
        <row r="107">
          <cell r="B107" t="str">
            <v>中国研究生智慧城市技术与创意设计大赛</v>
          </cell>
          <cell r="C107" t="str">
            <v>B</v>
          </cell>
        </row>
        <row r="108">
          <cell r="B108" t="str">
            <v>中国研究生未来飞行器创新大赛</v>
          </cell>
          <cell r="C108" t="str">
            <v>B</v>
          </cell>
        </row>
        <row r="109">
          <cell r="B109" t="str">
            <v>中国研究生创“芯”大赛</v>
          </cell>
          <cell r="C109" t="str">
            <v>B</v>
          </cell>
        </row>
        <row r="110">
          <cell r="B110" t="str">
            <v>中国研究生创“芯”大赛——EDA精英挑战赛</v>
          </cell>
          <cell r="C110" t="str">
            <v>B</v>
          </cell>
        </row>
        <row r="111">
          <cell r="B111" t="str">
            <v>中国研究生人工智能创新大赛</v>
          </cell>
          <cell r="C111" t="str">
            <v>B</v>
          </cell>
        </row>
        <row r="112">
          <cell r="B112" t="str">
            <v>中国研究生机器人创新设计大赛</v>
          </cell>
          <cell r="C112" t="str">
            <v>B</v>
          </cell>
        </row>
        <row r="113">
          <cell r="B113" t="str">
            <v>中国研究生能源装备创新设计大赛</v>
          </cell>
          <cell r="C113" t="str">
            <v>B</v>
          </cell>
        </row>
        <row r="114">
          <cell r="B114" t="str">
            <v>中国研究生公共管理案例大赛</v>
          </cell>
          <cell r="C114" t="str">
            <v>B</v>
          </cell>
        </row>
        <row r="115">
          <cell r="B115" t="str">
            <v>中国研究生乡村振兴科技强农+创新大赛</v>
          </cell>
          <cell r="C115" t="str">
            <v>B</v>
          </cell>
        </row>
        <row r="116">
          <cell r="B116" t="str">
            <v>中国研究生网络安全创新大赛</v>
          </cell>
          <cell r="C116" t="str">
            <v>B</v>
          </cell>
        </row>
        <row r="117">
          <cell r="B117" t="str">
            <v>中国研究生金融科技创新大赛</v>
          </cell>
          <cell r="C117" t="str">
            <v>B</v>
          </cell>
        </row>
        <row r="118">
          <cell r="B118" t="str">
            <v>中国研究生“美丽中国”创新设计大赛</v>
          </cell>
          <cell r="C118" t="str">
            <v>B</v>
          </cell>
        </row>
        <row r="119">
          <cell r="B119" t="str">
            <v>中国研究生“美丽中国”创新设计大赛——生物多样性保护与利用创新大赛</v>
          </cell>
          <cell r="C119" t="str">
            <v>B</v>
          </cell>
        </row>
        <row r="120">
          <cell r="B120" t="str">
            <v>中国研究生工程管理案例大赛</v>
          </cell>
          <cell r="C120" t="str">
            <v>B</v>
          </cell>
        </row>
        <row r="121">
          <cell r="B121" t="str">
            <v>中国研究生企业管理创新大赛</v>
          </cell>
          <cell r="C121" t="str">
            <v>B</v>
          </cell>
        </row>
        <row r="122">
          <cell r="B122" t="str">
            <v>中国研究生操作系统开源创新大赛</v>
          </cell>
          <cell r="C122" t="str">
            <v>B</v>
          </cell>
        </row>
        <row r="123">
          <cell r="B123" t="str">
            <v>中国研究生“文化中国”两创大赛</v>
          </cell>
          <cell r="C123" t="str">
            <v>B</v>
          </cell>
        </row>
        <row r="124">
          <cell r="B124" t="str">
            <v>中国研究生国际中文教育案例大赛</v>
          </cell>
          <cell r="C124" t="str">
            <v>B</v>
          </cell>
        </row>
        <row r="125">
          <cell r="B125" t="str">
            <v>中国研究生数学建模竞赛</v>
          </cell>
          <cell r="C125" t="str">
            <v>B</v>
          </cell>
        </row>
        <row r="126">
          <cell r="B126" t="str">
            <v>全国高校计算机能力挑战赛</v>
          </cell>
          <cell r="C126" t="str">
            <v>C</v>
          </cell>
        </row>
        <row r="127">
          <cell r="B127" t="str">
            <v>中国海洋工程设计大赛</v>
          </cell>
          <cell r="C127" t="str">
            <v>C</v>
          </cell>
        </row>
        <row r="128">
          <cell r="B128" t="str">
            <v>全国油气地质大赛</v>
          </cell>
          <cell r="C128" t="str">
            <v>C</v>
          </cell>
        </row>
        <row r="129">
          <cell r="B129" t="str">
            <v>北京市大学生物理实验竞赛</v>
          </cell>
          <cell r="C129" t="str">
            <v>C</v>
          </cell>
        </row>
        <row r="130">
          <cell r="B130" t="str">
            <v>北京市化学实验大赛</v>
          </cell>
          <cell r="C130" t="str">
            <v>C</v>
          </cell>
        </row>
        <row r="131">
          <cell r="B131" t="str">
            <v>“创新杯”全国大学生地球物理知识竞赛</v>
          </cell>
          <cell r="C131" t="str">
            <v>C</v>
          </cell>
        </row>
        <row r="132">
          <cell r="B132" t="str">
            <v>华北五省大学生机器人大赛</v>
          </cell>
          <cell r="C132" t="str">
            <v>C</v>
          </cell>
        </row>
        <row r="133">
          <cell r="B133" t="str">
            <v>北京市大学生机器人大赛</v>
          </cell>
          <cell r="C133" t="str">
            <v>C</v>
          </cell>
        </row>
        <row r="134">
          <cell r="B134" t="str">
            <v>协鑫杯国际大学生科技能源创新创业大赛</v>
          </cell>
          <cell r="C134" t="str">
            <v>C</v>
          </cell>
        </row>
        <row r="135">
          <cell r="B135" t="str">
            <v>全国大学生英语竞赛</v>
          </cell>
          <cell r="C135" t="str">
            <v>C</v>
          </cell>
        </row>
        <row r="136">
          <cell r="B136" t="str">
            <v>北京市大学生化工原理竞赛</v>
          </cell>
          <cell r="C136" t="str">
            <v>C</v>
          </cell>
        </row>
        <row r="137">
          <cell r="B137" t="str">
            <v>中国大学生Chem-E-Car竞赛</v>
          </cell>
          <cell r="C137" t="str">
            <v>C</v>
          </cell>
        </row>
        <row r="138">
          <cell r="B138" t="str">
            <v>“PetroCup”国际石油工程知识竞赛</v>
          </cell>
          <cell r="C138" t="str">
            <v>C</v>
          </cell>
        </row>
        <row r="139">
          <cell r="B139" t="str">
            <v>全国应用型人才综合技能大赛</v>
          </cell>
          <cell r="C139" t="str">
            <v>C</v>
          </cell>
        </row>
        <row r="140">
          <cell r="B140" t="str">
            <v>首都大学生资源环境论坛</v>
          </cell>
          <cell r="C140" t="str">
            <v>C</v>
          </cell>
        </row>
        <row r="141">
          <cell r="B141" t="str">
            <v>全国石油工程知识竞赛</v>
          </cell>
          <cell r="C141" t="str">
            <v>C</v>
          </cell>
        </row>
        <row r="142">
          <cell r="B142" t="str">
            <v>中国工程机器人大赛暨国际公开赛</v>
          </cell>
          <cell r="C142" t="str">
            <v>C</v>
          </cell>
        </row>
        <row r="143">
          <cell r="B143" t="str">
            <v>中国研究生机器人创意大赛</v>
          </cell>
          <cell r="C143" t="str">
            <v>C</v>
          </cell>
        </row>
        <row r="144">
          <cell r="B144" t="str">
            <v>中国研究生“双碳”创新与创意大赛</v>
          </cell>
          <cell r="C144" t="str">
            <v>C</v>
          </cell>
        </row>
        <row r="145">
          <cell r="B145" t="str">
            <v>全国高校安全科学与工程大学生实践与创新作品大赛</v>
          </cell>
          <cell r="C145" t="str">
            <v>C</v>
          </cell>
        </row>
        <row r="146">
          <cell r="B146" t="str">
            <v>“东方财富杯”全国大学生金融挑战赛</v>
          </cell>
          <cell r="C146" t="str">
            <v>C</v>
          </cell>
        </row>
        <row r="147">
          <cell r="B147" t="str">
            <v>中国工业智能挑战赛</v>
          </cell>
          <cell r="C147" t="str">
            <v>C</v>
          </cell>
        </row>
        <row r="148">
          <cell r="B148" t="str">
            <v>全国大学生化学实验邀请赛</v>
          </cell>
          <cell r="C148" t="str">
            <v>C</v>
          </cell>
        </row>
        <row r="149">
          <cell r="B149" t="str">
            <v>全国大学生交通科技大赛</v>
          </cell>
          <cell r="C149" t="str">
            <v>C</v>
          </cell>
        </row>
        <row r="150">
          <cell r="B150" t="str">
            <v>全国大学生工程训练综合能力竞赛</v>
          </cell>
          <cell r="C150" t="str">
            <v>C</v>
          </cell>
        </row>
        <row r="151">
          <cell r="B151" t="str">
            <v>全国大学生化工安全设计大赛</v>
          </cell>
          <cell r="C151" t="str">
            <v>C</v>
          </cell>
        </row>
        <row r="152">
          <cell r="B152" t="str">
            <v>全国高校俄语大赛</v>
          </cell>
          <cell r="C152" t="str">
            <v>C</v>
          </cell>
        </row>
        <row r="153">
          <cell r="B153" t="str">
            <v>中国大学生物理学术竞赛</v>
          </cell>
          <cell r="C153" t="str">
            <v>C</v>
          </cell>
        </row>
        <row r="154">
          <cell r="B154" t="str">
            <v>全国高校“智汇杯”多组织企业供应链虚拟仿真经营决策大赛</v>
          </cell>
          <cell r="C154" t="str">
            <v>C</v>
          </cell>
        </row>
        <row r="155">
          <cell r="B155" t="str">
            <v>中国MPAcc学生案例大赛</v>
          </cell>
          <cell r="C155" t="str">
            <v>C</v>
          </cell>
        </row>
        <row r="156">
          <cell r="B156" t="str">
            <v>国际企业管理挑战赛（GMC）</v>
          </cell>
          <cell r="C156" t="str">
            <v>C</v>
          </cell>
        </row>
        <row r="157">
          <cell r="B157" t="str">
            <v>全国大学生测井技能大赛</v>
          </cell>
          <cell r="C157" t="str">
            <v>C</v>
          </cell>
        </row>
        <row r="158">
          <cell r="B158" t="str">
            <v>全国大学生油气储运工程设计大赛</v>
          </cell>
          <cell r="C158" t="str">
            <v>C</v>
          </cell>
        </row>
        <row r="159">
          <cell r="B159" t="str">
            <v>美国大学生数学建模竞赛</v>
          </cell>
          <cell r="C159" t="str">
            <v>C</v>
          </cell>
        </row>
        <row r="160">
          <cell r="B160" t="str">
            <v>全国“互联网+化学反应工程”课模设计大赛</v>
          </cell>
          <cell r="C160" t="str">
            <v>C</v>
          </cell>
        </row>
        <row r="161">
          <cell r="B161" t="str">
            <v>中国大学生程序设计大赛（CCPC）</v>
          </cell>
          <cell r="C161" t="str">
            <v>C</v>
          </cell>
        </row>
        <row r="162">
          <cell r="B162" t="str">
            <v>“创客中国”中小企业创新创业大赛</v>
          </cell>
          <cell r="C162" t="str">
            <v>C</v>
          </cell>
        </row>
        <row r="163">
          <cell r="B163" t="str">
            <v>“中国创翼”创业创新大赛</v>
          </cell>
          <cell r="C163" t="str">
            <v>C</v>
          </cell>
        </row>
        <row r="164">
          <cell r="B164" t="str">
            <v>“九斗杯”全国大学生物理知识竞赛</v>
          </cell>
          <cell r="C164" t="str">
            <v>C</v>
          </cell>
        </row>
        <row r="165">
          <cell r="B165" t="str">
            <v>“求是杯”全国公共管理案例大赛</v>
          </cell>
          <cell r="C165" t="str">
            <v>C</v>
          </cell>
        </row>
        <row r="166">
          <cell r="B166" t="str">
            <v>全国大学生普通话大赛</v>
          </cell>
          <cell r="C166" t="str">
            <v>C</v>
          </cell>
        </row>
        <row r="167">
          <cell r="B167" t="str">
            <v>“东方杯”全国大学生勘探地球物理软件开发大赛</v>
          </cell>
          <cell r="C167" t="str">
            <v>C</v>
          </cell>
        </row>
        <row r="168">
          <cell r="B168" t="str">
            <v>“创青春”中国青年碳中和创新创业大赛</v>
          </cell>
          <cell r="C168" t="str">
            <v>C</v>
          </cell>
        </row>
        <row r="169">
          <cell r="B169" t="str">
            <v>非常规油气知识竞赛</v>
          </cell>
          <cell r="C169" t="str">
            <v>D</v>
          </cell>
        </row>
        <row r="170">
          <cell r="B170" t="str">
            <v>马克思主义中国化学术论文大赛</v>
          </cell>
          <cell r="C170" t="str">
            <v>D</v>
          </cell>
        </row>
        <row r="171">
          <cell r="B171" t="str">
            <v>尖峰时刻--商业模拟大赛</v>
          </cell>
          <cell r="C171" t="str">
            <v>D</v>
          </cell>
        </row>
        <row r="172">
          <cell r="B172" t="str">
            <v>全国博士生学术论坛</v>
          </cell>
          <cell r="C172" t="str">
            <v>D</v>
          </cell>
        </row>
        <row r="173">
          <cell r="B173" t="str">
            <v>全国高校环保科技创意设计大赛</v>
          </cell>
          <cell r="C173" t="str">
            <v>D</v>
          </cell>
        </row>
        <row r="174">
          <cell r="B174" t="str">
            <v>SPE全球（亚太地区）论文大赛</v>
          </cell>
          <cell r="C174" t="str">
            <v>D</v>
          </cell>
        </row>
        <row r="175">
          <cell r="B175" t="str">
            <v>“数创杯”全国大学生数学建模挑战赛</v>
          </cell>
          <cell r="C175" t="str">
            <v>D</v>
          </cell>
        </row>
        <row r="176">
          <cell r="B176" t="str">
            <v>数学中国数学建模网络挑战赛</v>
          </cell>
          <cell r="C176" t="str">
            <v>D</v>
          </cell>
        </row>
        <row r="177">
          <cell r="B177" t="str">
            <v>亚太地区大学生数学建模竞赛（APMCM亚太地区大学生数学建模竞赛）</v>
          </cell>
          <cell r="C177" t="str">
            <v>D</v>
          </cell>
        </row>
        <row r="178">
          <cell r="B178" t="str">
            <v>全国大学生电工数学建模竞赛</v>
          </cell>
          <cell r="C178" t="str">
            <v>D</v>
          </cell>
        </row>
        <row r="179">
          <cell r="B179" t="str">
            <v>SPE亚太区国际石油工程知识竞赛</v>
          </cell>
          <cell r="C179" t="str">
            <v>D</v>
          </cell>
        </row>
        <row r="180">
          <cell r="B180" t="str">
            <v>北京市大学生数学竞赛</v>
          </cell>
          <cell r="C180" t="str">
            <v>D</v>
          </cell>
        </row>
        <row r="181">
          <cell r="B181" t="str">
            <v>“创慧湖”苏州独墅湖全国大学生创业大赛</v>
          </cell>
          <cell r="C181" t="str">
            <v>D</v>
          </cell>
        </row>
        <row r="182">
          <cell r="B182" t="str">
            <v>全国大学生石油科技创新创业大赛</v>
          </cell>
          <cell r="C182" t="str">
            <v>D</v>
          </cell>
        </row>
        <row r="183">
          <cell r="B183" t="str">
            <v>华教杯全国大学生数学竞赛</v>
          </cell>
          <cell r="C183" t="str">
            <v>D</v>
          </cell>
        </row>
        <row r="184">
          <cell r="B184" t="str">
            <v>全国大学生物理竞赛</v>
          </cell>
          <cell r="C184" t="str">
            <v>D</v>
          </cell>
        </row>
        <row r="185">
          <cell r="B185" t="str">
            <v>五一数学建模竞赛</v>
          </cell>
          <cell r="C185" t="str">
            <v>D</v>
          </cell>
        </row>
        <row r="186">
          <cell r="B186" t="str">
            <v>中青杯全国大学生数学建模竞赛</v>
          </cell>
          <cell r="C186" t="str">
            <v>D</v>
          </cell>
        </row>
        <row r="187">
          <cell r="B187" t="str">
            <v>中国研究生石油装备创新设计大赛</v>
          </cell>
          <cell r="C187" t="str">
            <v>D</v>
          </cell>
        </row>
        <row r="188">
          <cell r="B188" t="str">
            <v>康菲未来之路能源创新大赛</v>
          </cell>
          <cell r="C188" t="str">
            <v>D</v>
          </cell>
        </row>
        <row r="189">
          <cell r="B189" t="str">
            <v>全国油气地质知识竞赛</v>
          </cell>
          <cell r="C189" t="str">
            <v>D</v>
          </cell>
        </row>
        <row r="190">
          <cell r="B190" t="str">
            <v>全国油气地质研究生学术论坛</v>
          </cell>
          <cell r="C190" t="str">
            <v>D</v>
          </cell>
        </row>
        <row r="191">
          <cell r="B191" t="str">
            <v>世界机器人大赛</v>
          </cell>
          <cell r="C191" t="str">
            <v>D</v>
          </cell>
        </row>
        <row r="192">
          <cell r="B192" t="str">
            <v>圆梦天使杯国际空中机器人大赛</v>
          </cell>
          <cell r="C192" t="str">
            <v>D</v>
          </cell>
        </row>
        <row r="193">
          <cell r="B193" t="str">
            <v>全国大学生水下机器人大赛</v>
          </cell>
          <cell r="C193" t="str">
            <v>D</v>
          </cell>
        </row>
        <row r="194">
          <cell r="B194" t="str">
            <v>中国机器博弈竞赛</v>
          </cell>
          <cell r="C194" t="str">
            <v>D</v>
          </cell>
        </row>
        <row r="195">
          <cell r="B195" t="str">
            <v>国际自主智能机器人大赛</v>
          </cell>
          <cell r="C195" t="str">
            <v>D</v>
          </cell>
        </row>
        <row r="196">
          <cell r="B196" t="str">
            <v>中国教育机器人大赛</v>
          </cell>
          <cell r="C196" t="str">
            <v>D</v>
          </cell>
        </row>
        <row r="197">
          <cell r="B197" t="str">
            <v>全国大学生水下机器人学科竞赛</v>
          </cell>
          <cell r="C197" t="str">
            <v>D</v>
          </cell>
        </row>
        <row r="198">
          <cell r="B198" t="str">
            <v>国际水中机器人大赛</v>
          </cell>
          <cell r="C198" t="str">
            <v>D</v>
          </cell>
        </row>
        <row r="199">
          <cell r="B199" t="str">
            <v>中国智能机器人格斗及竞技大赛</v>
          </cell>
          <cell r="C199" t="str">
            <v>D</v>
          </cell>
        </row>
        <row r="200">
          <cell r="B200" t="str">
            <v>“全国百篇优秀管理案例”评选</v>
          </cell>
          <cell r="C200" t="str">
            <v>D</v>
          </cell>
        </row>
        <row r="201">
          <cell r="B201" t="str">
            <v>全国管理案例精英赛</v>
          </cell>
          <cell r="C201" t="str">
            <v>D</v>
          </cell>
        </row>
        <row r="202">
          <cell r="B202" t="str">
            <v>全国MPAcc学生案例大赛</v>
          </cell>
          <cell r="C202" t="str">
            <v>D</v>
          </cell>
        </row>
        <row r="203">
          <cell r="B203" t="str">
            <v>北京大学生文创大赛</v>
          </cell>
          <cell r="C203" t="str">
            <v>D</v>
          </cell>
        </row>
        <row r="204">
          <cell r="B204" t="str">
            <v>大学生科技创新作品与专利成果展示推介会</v>
          </cell>
          <cell r="C204" t="str">
            <v>D</v>
          </cell>
        </row>
        <row r="205">
          <cell r="B205" t="str">
            <v>北京环保动漫设计大赛</v>
          </cell>
          <cell r="C205" t="str">
            <v>D</v>
          </cell>
        </row>
        <row r="206">
          <cell r="B206" t="str">
            <v>全国海洋知识竞赛</v>
          </cell>
          <cell r="C206" t="str">
            <v>D</v>
          </cell>
        </row>
        <row r="207">
          <cell r="B207" t="str">
            <v>全国能源翻译大赛</v>
          </cell>
          <cell r="C207" t="str">
            <v>D</v>
          </cell>
        </row>
        <row r="208">
          <cell r="B208" t="str">
            <v>ASC世界大学生超级计算机竞赛</v>
          </cell>
          <cell r="C208" t="str">
            <v>D</v>
          </cell>
        </row>
        <row r="209">
          <cell r="B209" t="str">
            <v>大学生数字技能应用大赛</v>
          </cell>
          <cell r="C209" t="str">
            <v>D</v>
          </cell>
        </row>
        <row r="210">
          <cell r="B210" t="str">
            <v>北京市大学生电子设计竞赛</v>
          </cell>
          <cell r="C210" t="str">
            <v>D</v>
          </cell>
        </row>
        <row r="211">
          <cell r="B211" t="str">
            <v>开放原子开源大赛</v>
          </cell>
          <cell r="C211" t="str">
            <v>D</v>
          </cell>
        </row>
        <row r="212">
          <cell r="B212" t="str">
            <v>全国高校大学生讲思政课公开课</v>
          </cell>
          <cell r="C212" t="str">
            <v>D</v>
          </cell>
        </row>
        <row r="213">
          <cell r="B213" t="str">
            <v>北京市大学生英语演讲比赛</v>
          </cell>
          <cell r="C213" t="str">
            <v>D</v>
          </cell>
        </row>
        <row r="214">
          <cell r="B214" t="str">
            <v>普通地质大赛</v>
          </cell>
          <cell r="C214" t="str">
            <v>D</v>
          </cell>
        </row>
        <row r="215">
          <cell r="B215" t="str">
            <v>大地构造知识竞赛</v>
          </cell>
          <cell r="C215" t="str">
            <v>D</v>
          </cell>
        </row>
        <row r="216">
          <cell r="B216" t="str">
            <v>大学生论坛</v>
          </cell>
          <cell r="C216" t="str">
            <v>D</v>
          </cell>
        </row>
        <row r="217">
          <cell r="B217" t="str">
            <v>全国地学研究生论坛</v>
          </cell>
          <cell r="C217" t="str">
            <v>D</v>
          </cell>
        </row>
        <row r="218">
          <cell r="B218" t="str">
            <v>亚太地区AAPG-IBA竞赛</v>
          </cell>
          <cell r="C218" t="str">
            <v>D</v>
          </cell>
        </row>
        <row r="219">
          <cell r="B219" t="str">
            <v>全国有机地球化学学术会议</v>
          </cell>
          <cell r="C219" t="str">
            <v>D</v>
          </cell>
        </row>
        <row r="220">
          <cell r="B220" t="str">
            <v>“经纬杯”首都高校地理知识竞赛</v>
          </cell>
          <cell r="C220" t="str">
            <v>D</v>
          </cell>
        </row>
        <row r="221">
          <cell r="B221" t="str">
            <v>华山杯数学竞赛</v>
          </cell>
          <cell r="C221" t="str">
            <v>D</v>
          </cell>
        </row>
        <row r="222">
          <cell r="B222" t="str">
            <v>数维杯数学建模大赛</v>
          </cell>
          <cell r="C222" t="str">
            <v>D</v>
          </cell>
        </row>
        <row r="223">
          <cell r="B223" t="str">
            <v>认证杯数学中国数学建模竞赛</v>
          </cell>
          <cell r="C223" t="str">
            <v>D</v>
          </cell>
        </row>
        <row r="224">
          <cell r="B224" t="str">
            <v>亚洲大学生创新数学挑战赛</v>
          </cell>
          <cell r="C224" t="str">
            <v>D</v>
          </cell>
        </row>
        <row r="225">
          <cell r="B225" t="str">
            <v>全国大学生数学竞赛暨数学精英挑战赛</v>
          </cell>
          <cell r="C225" t="str">
            <v>D</v>
          </cell>
        </row>
        <row r="226">
          <cell r="B226" t="str">
            <v>“华为杯”全国研究生数学建模竞赛</v>
          </cell>
          <cell r="C226" t="str">
            <v>D</v>
          </cell>
        </row>
        <row r="227">
          <cell r="B227" t="str">
            <v>华中地区大学生数学建模邀请赛</v>
          </cell>
          <cell r="C227" t="str">
            <v>D</v>
          </cell>
        </row>
        <row r="228">
          <cell r="B228" t="str">
            <v>数学中国数学建模国际赛</v>
          </cell>
          <cell r="C228" t="str">
            <v>D</v>
          </cell>
        </row>
        <row r="229">
          <cell r="B229" t="str">
            <v>全国大学生英语语法挑战赛</v>
          </cell>
          <cell r="C229" t="str">
            <v>D</v>
          </cell>
        </row>
        <row r="230">
          <cell r="B230" t="str">
            <v>全国大学生英语词汇创新与实践知识竞赛</v>
          </cell>
          <cell r="C230" t="str">
            <v>D</v>
          </cell>
        </row>
        <row r="231">
          <cell r="B231" t="str">
            <v>国际大学生英语词汇挑战赛</v>
          </cell>
          <cell r="C231" t="str">
            <v>D</v>
          </cell>
        </row>
        <row r="232">
          <cell r="B232" t="str">
            <v>普译奖全国大学生翻译比赛</v>
          </cell>
          <cell r="C232" t="str">
            <v>D</v>
          </cell>
        </row>
        <row r="233">
          <cell r="B233" t="str">
            <v>英语世界杯全国大学生翻译大赛</v>
          </cell>
          <cell r="C233" t="str">
            <v>D</v>
          </cell>
        </row>
        <row r="234">
          <cell r="B234" t="str">
            <v>全国高校商务翻译（英语）能力挑战赛</v>
          </cell>
          <cell r="C234" t="str">
            <v>D</v>
          </cell>
        </row>
        <row r="235">
          <cell r="B235" t="str">
            <v>CATICS英语词汇赛</v>
          </cell>
          <cell r="C235" t="str">
            <v>D</v>
          </cell>
        </row>
        <row r="236">
          <cell r="B236" t="str">
            <v>全国大学生英语翻译能力竞赛汉译英</v>
          </cell>
          <cell r="C236" t="str">
            <v>D</v>
          </cell>
        </row>
        <row r="237">
          <cell r="B237" t="str">
            <v>中外传播杯全国大学生英语翻译大赛</v>
          </cell>
          <cell r="C237" t="str">
            <v>D</v>
          </cell>
        </row>
        <row r="238">
          <cell r="B238" t="str">
            <v>“高教社杯”全国商务英语实践大赛</v>
          </cell>
          <cell r="C238" t="str">
            <v>D</v>
          </cell>
        </row>
        <row r="239">
          <cell r="B239" t="str">
            <v>“BETT杯”全国大学生英语词汇大赛</v>
          </cell>
          <cell r="C239" t="str">
            <v>D</v>
          </cell>
        </row>
        <row r="240">
          <cell r="B240" t="str">
            <v>全国高校创新英语挑战活动综合能力赛</v>
          </cell>
          <cell r="C240" t="str">
            <v>D</v>
          </cell>
        </row>
        <row r="241">
          <cell r="B241" t="str">
            <v>全国高校创新英语挑战活动英语词汇赛</v>
          </cell>
          <cell r="C241" t="str">
            <v>D</v>
          </cell>
        </row>
        <row r="242">
          <cell r="B242" t="str">
            <v>普译奖全国大学生英语写作大赛</v>
          </cell>
          <cell r="C242" t="str">
            <v>D</v>
          </cell>
        </row>
        <row r="243">
          <cell r="B243" t="str">
            <v>全国大学生新媒体创新创意大赛</v>
          </cell>
          <cell r="C243" t="str">
            <v>D</v>
          </cell>
        </row>
        <row r="244">
          <cell r="B244" t="str">
            <v>全国大学生职业发展大赛</v>
          </cell>
          <cell r="C244" t="str">
            <v>D</v>
          </cell>
        </row>
        <row r="245">
          <cell r="B245" t="str">
            <v>全国大学生创新能力大赛</v>
          </cell>
          <cell r="C245" t="str">
            <v>D</v>
          </cell>
        </row>
        <row r="246">
          <cell r="B246" t="str">
            <v>总体国家安全观知识竞赛</v>
          </cell>
          <cell r="C246" t="str">
            <v>D</v>
          </cell>
        </row>
        <row r="247">
          <cell r="B247" t="str">
            <v>大学生校园安全科普竞赛</v>
          </cell>
          <cell r="C247" t="str">
            <v>D</v>
          </cell>
        </row>
        <row r="248">
          <cell r="B248" t="str">
            <v>中国语言文字能力赛</v>
          </cell>
          <cell r="C248" t="str">
            <v>D</v>
          </cell>
        </row>
        <row r="249">
          <cell r="B249" t="str">
            <v>“创客北京”创新创业大赛</v>
          </cell>
          <cell r="C249" t="str">
            <v>D</v>
          </cell>
        </row>
        <row r="250">
          <cell r="B250" t="str">
            <v>数维杯大学生国际数学建模挑战赛</v>
          </cell>
          <cell r="C250" t="str">
            <v>D</v>
          </cell>
        </row>
        <row r="251">
          <cell r="B251" t="str">
            <v>数维杯全国大学生数学建模竞赛</v>
          </cell>
          <cell r="C251" t="str">
            <v>D</v>
          </cell>
        </row>
        <row r="252">
          <cell r="B252" t="str">
            <v>全国油气储运工程数值仿真技能创新大赛</v>
          </cell>
          <cell r="C252" t="str">
            <v>D</v>
          </cell>
        </row>
        <row r="253">
          <cell r="B253" t="str">
            <v>全国石化及炼油、化工装置模拟器操作大赛</v>
          </cell>
          <cell r="C253" t="str">
            <v>D</v>
          </cell>
        </row>
        <row r="254">
          <cell r="B254" t="str">
            <v>航海技能大赛</v>
          </cell>
          <cell r="C254" t="str">
            <v>D</v>
          </cell>
        </row>
        <row r="255">
          <cell r="B255" t="str">
            <v>中国应急救援创新设计大赛</v>
          </cell>
          <cell r="C255" t="str">
            <v>D</v>
          </cell>
        </row>
        <row r="256">
          <cell r="B256" t="str">
            <v>全国大学生可再生能源优秀科技作品竞赛</v>
          </cell>
          <cell r="C256" t="str">
            <v>D</v>
          </cell>
        </row>
        <row r="257">
          <cell r="B257" t="str">
            <v>International Open Internet Olympiad</v>
          </cell>
          <cell r="C257" t="str">
            <v>D</v>
          </cell>
        </row>
        <row r="258">
          <cell r="B258" t="str">
            <v>全国大学生算法设计与编程挑战赛</v>
          </cell>
          <cell r="C258" t="str">
            <v>D</v>
          </cell>
        </row>
        <row r="259">
          <cell r="B259" t="str">
            <v>国际青年人工智能大赛</v>
          </cell>
          <cell r="C259" t="str">
            <v>D</v>
          </cell>
        </row>
        <row r="260">
          <cell r="B260" t="str">
            <v>集成电路EDA设计精英挑战赛</v>
          </cell>
          <cell r="C260" t="str">
            <v>D</v>
          </cell>
        </row>
        <row r="261">
          <cell r="B261" t="str">
            <v>Solver Challenge竞赛</v>
          </cell>
          <cell r="C261" t="str">
            <v>D</v>
          </cell>
        </row>
        <row r="262">
          <cell r="B262" t="str">
            <v>“传智杯”全国大学生IT技能大赛</v>
          </cell>
          <cell r="C262" t="str">
            <v>D</v>
          </cell>
        </row>
        <row r="263">
          <cell r="B263" t="str">
            <v>Super Computing, SC-SCC</v>
          </cell>
          <cell r="C263" t="str">
            <v>D</v>
          </cell>
        </row>
        <row r="264">
          <cell r="B264" t="str">
            <v>International Supercomputing Conference，ISC-SCC</v>
          </cell>
          <cell r="C264" t="str">
            <v>D</v>
          </cell>
        </row>
        <row r="265">
          <cell r="B265" t="str">
            <v>GraphChallenge</v>
          </cell>
          <cell r="C265" t="str">
            <v>D</v>
          </cell>
        </row>
        <row r="266">
          <cell r="B266" t="str">
            <v>研究生电子设计竞赛</v>
          </cell>
          <cell r="C266" t="str">
            <v>D</v>
          </cell>
        </row>
        <row r="267">
          <cell r="B267" t="str">
            <v>International Conference On Computer Aided Design，ICCAD</v>
          </cell>
          <cell r="C267" t="str">
            <v>D</v>
          </cell>
        </row>
        <row r="268">
          <cell r="B268" t="str">
            <v>Design Automation Conference,DAC</v>
          </cell>
          <cell r="C268" t="str">
            <v>D</v>
          </cell>
        </row>
        <row r="269">
          <cell r="B269" t="str">
            <v>EDAthon</v>
          </cell>
          <cell r="C269" t="str">
            <v>D</v>
          </cell>
        </row>
        <row r="270">
          <cell r="B270" t="str">
            <v>Mathorcup高校数学建模挑战赛</v>
          </cell>
          <cell r="C270" t="str">
            <v>D</v>
          </cell>
        </row>
        <row r="271">
          <cell r="B271" t="str">
            <v>未来商务（英语）谈判精英赛</v>
          </cell>
          <cell r="C271" t="str">
            <v>D</v>
          </cell>
        </row>
        <row r="272">
          <cell r="B272" t="str">
            <v>“郑商所杯”全国大学生金融模拟交易大赛</v>
          </cell>
          <cell r="C272" t="str">
            <v>D</v>
          </cell>
        </row>
        <row r="273">
          <cell r="B273" t="str">
            <v>“young”帆期海——大商所首届大学生衍生品实践大赛</v>
          </cell>
          <cell r="C273" t="str">
            <v>D</v>
          </cell>
        </row>
        <row r="274">
          <cell r="B274" t="str">
            <v>世界大学生辩论锦标赛（WUDC）</v>
          </cell>
          <cell r="C274" t="str">
            <v>D</v>
          </cell>
        </row>
        <row r="275">
          <cell r="B275" t="str">
            <v>亚洲大学生辩论赛(ABP)</v>
          </cell>
          <cell r="C275" t="str">
            <v>D</v>
          </cell>
        </row>
        <row r="276">
          <cell r="B276" t="str">
            <v>东北亚国际英语辩论公开赛(NEAO–Northeast Asian Open)</v>
          </cell>
          <cell r="C276" t="str">
            <v>D</v>
          </cell>
        </row>
        <row r="277">
          <cell r="B277" t="str">
            <v>CATTI杯全国翻译大赛</v>
          </cell>
          <cell r="C277" t="str">
            <v>D</v>
          </cell>
        </row>
        <row r="278">
          <cell r="B278" t="str">
            <v>全国大学生英语辩论赛(CUDC)</v>
          </cell>
          <cell r="C278" t="str">
            <v>D</v>
          </cell>
        </row>
        <row r="279">
          <cell r="B279" t="str">
            <v>全国口译大赛</v>
          </cell>
          <cell r="C279" t="str">
            <v>D</v>
          </cell>
        </row>
        <row r="280">
          <cell r="B280" t="str">
            <v>全国理工类院校本科生外语创新大赛</v>
          </cell>
          <cell r="C280" t="str">
            <v>D</v>
          </cell>
        </row>
        <row r="281">
          <cell r="B281" t="str">
            <v>全国高校商务英语竞赛</v>
          </cell>
          <cell r="C281" t="str">
            <v>D</v>
          </cell>
        </row>
        <row r="282">
          <cell r="B282" t="str">
            <v>“外教社杯”北京高校青年人才国际胜任力大赛</v>
          </cell>
          <cell r="C282" t="str">
            <v>D</v>
          </cell>
        </row>
        <row r="283">
          <cell r="B283" t="str">
            <v>北京市大学生“用外语讲好中国故事”优秀短视频比赛</v>
          </cell>
          <cell r="C283" t="str">
            <v>D</v>
          </cell>
        </row>
        <row r="284">
          <cell r="B284" t="str">
            <v>北京辩论公开赛</v>
          </cell>
          <cell r="C284" t="str">
            <v>D</v>
          </cell>
        </row>
        <row r="285">
          <cell r="B285" t="str">
            <v>外研社英语辩论公开赛</v>
          </cell>
          <cell r="C285" t="str">
            <v>D</v>
          </cell>
        </row>
        <row r="286">
          <cell r="B286" t="str">
            <v>外研社国际锦标赛(IT)</v>
          </cell>
          <cell r="C286" t="str">
            <v>D</v>
          </cell>
        </row>
        <row r="287">
          <cell r="B287" t="str">
            <v>北京高校联合英语辩论新手赛(Beijing Novice Inter-Varsity)</v>
          </cell>
          <cell r="C287" t="str">
            <v>D</v>
          </cell>
        </row>
        <row r="288">
          <cell r="B288" t="str">
            <v>上海国际辩论公开赛(Shanghai International Debate Open,简称SIDO)</v>
          </cell>
          <cell r="C288" t="str">
            <v>D</v>
          </cell>
        </row>
        <row r="289">
          <cell r="B289" t="str">
            <v>上海国际辩论挑战赛(Shanghai International Debate Challenge,SIDC)</v>
          </cell>
          <cell r="C289" t="str">
            <v>D</v>
          </cell>
        </row>
        <row r="290">
          <cell r="B290" t="str">
            <v>北大新老辩手组合赛(PKUPro-Am)</v>
          </cell>
          <cell r="C290" t="str">
            <v>D</v>
          </cell>
        </row>
        <row r="291">
          <cell r="B291" t="str">
            <v>“沪江杯”科技翻译大赛</v>
          </cell>
          <cell r="C291" t="str">
            <v>D</v>
          </cell>
        </row>
        <row r="292">
          <cell r="B292" t="str">
            <v>“中外传播杯”全国大学生英语语法大赛</v>
          </cell>
          <cell r="C292" t="str">
            <v>D</v>
          </cell>
        </row>
        <row r="293">
          <cell r="B293" t="str">
            <v>全国商务英语实践技能大赛</v>
          </cell>
          <cell r="C293" t="str">
            <v>D</v>
          </cell>
        </row>
        <row r="294">
          <cell r="B294" t="str">
            <v>全国高校大学生外语水平能力大赛</v>
          </cell>
          <cell r="C294" t="str">
            <v>D</v>
          </cell>
        </row>
        <row r="295">
          <cell r="B295" t="str">
            <v>“学研汇智杯”全国高校商务英语综合能力大赛</v>
          </cell>
          <cell r="C295" t="str">
            <v>D</v>
          </cell>
        </row>
        <row r="296">
          <cell r="B296" t="str">
            <v>克拉玛依市青少年科技创意发明大赛</v>
          </cell>
          <cell r="C296" t="str">
            <v>D</v>
          </cell>
        </row>
        <row r="297">
          <cell r="B297" t="str">
            <v>“五四杯”全国高校马克思主义理论类本科生学术论文竞赛</v>
          </cell>
          <cell r="C297" t="str">
            <v>D</v>
          </cell>
        </row>
        <row r="298">
          <cell r="B298" t="str">
            <v>全国高校经济学综合博弈实验大赛</v>
          </cell>
          <cell r="C298" t="str">
            <v>D</v>
          </cell>
        </row>
        <row r="299">
          <cell r="B299" t="str">
            <v>全国高校“联盟杯”互联网+虚拟仿真经营大赛</v>
          </cell>
          <cell r="C299" t="str">
            <v>D</v>
          </cell>
        </row>
        <row r="300">
          <cell r="B300" t="str">
            <v>京津冀地区俄语大赛</v>
          </cell>
          <cell r="C300" t="str">
            <v>D</v>
          </cell>
        </row>
        <row r="301">
          <cell r="B301" t="str">
            <v>新疆高校俄语言语技能大赛</v>
          </cell>
          <cell r="C301" t="str">
            <v>D</v>
          </cell>
        </row>
        <row r="302">
          <cell r="B302" t="str">
            <v>“华数杯”全国大学生数学建模大赛</v>
          </cell>
          <cell r="C302" t="str">
            <v>D</v>
          </cell>
        </row>
        <row r="303">
          <cell r="B303" t="str">
            <v>天府杯全国大学生数学建模竞赛</v>
          </cell>
          <cell r="C303" t="str">
            <v>D</v>
          </cell>
        </row>
        <row r="304">
          <cell r="B304" t="str">
            <v>韩素音国际翻译大赛</v>
          </cell>
          <cell r="C304" t="str">
            <v>D</v>
          </cell>
        </row>
        <row r="305">
          <cell r="B305" t="str">
            <v>俄罗斯全民听写大赛</v>
          </cell>
          <cell r="C305" t="str">
            <v>D</v>
          </cell>
        </row>
        <row r="306">
          <cell r="B306" t="str">
            <v>大学生乡村振兴创意大赛</v>
          </cell>
          <cell r="C306" t="str">
            <v>D</v>
          </cell>
        </row>
        <row r="307">
          <cell r="B307" t="str">
            <v>CCF大学生计算机系统与程序设计竞赛</v>
          </cell>
          <cell r="C307" t="str">
            <v>D</v>
          </cell>
        </row>
        <row r="308">
          <cell r="B308" t="str">
            <v>国际大学生线上奥林匹克化学竞赛</v>
          </cell>
          <cell r="C308" t="str">
            <v>D</v>
          </cell>
        </row>
        <row r="309">
          <cell r="B309" t="str">
            <v>工商管理学院经济金融知识大赛</v>
          </cell>
          <cell r="C309" t="str">
            <v>D</v>
          </cell>
        </row>
        <row r="310">
          <cell r="B310" t="str">
            <v>新疆高校师生文艺评论大赛</v>
          </cell>
          <cell r="C310" t="str">
            <v>D</v>
          </cell>
        </row>
        <row r="311">
          <cell r="B311" t="str">
            <v>能源与气候变化国际大赛</v>
          </cell>
          <cell r="C311" t="str">
            <v>D</v>
          </cell>
        </row>
        <row r="312">
          <cell r="B312" t="str">
            <v>“九斗杯”西部高校大学物理竞赛</v>
          </cell>
          <cell r="C312" t="str">
            <v>D</v>
          </cell>
        </row>
        <row r="313">
          <cell r="B313" t="str">
            <v>石油英语知识竞赛</v>
          </cell>
          <cell r="C313" t="str">
            <v>D</v>
          </cell>
        </row>
        <row r="314">
          <cell r="B314" t="str">
            <v>3D地质模型设计大赛</v>
          </cell>
          <cell r="C314" t="str">
            <v>D</v>
          </cell>
        </row>
        <row r="315">
          <cell r="B315" t="str">
            <v>普通地质学技能大赛</v>
          </cell>
          <cell r="C315" t="str">
            <v>D</v>
          </cell>
        </row>
        <row r="316">
          <cell r="B316" t="str">
            <v>CCF"司南杯"量子计算编程挑战赛</v>
          </cell>
          <cell r="C316" t="str">
            <v>D</v>
          </cell>
        </row>
        <row r="317">
          <cell r="B317" t="str">
            <v>全国大学生化工HSE创新设计大赛</v>
          </cell>
          <cell r="C317" t="str">
            <v>D</v>
          </cell>
        </row>
        <row r="318">
          <cell r="B318" t="str">
            <v>全国危险化学品知识竞赛</v>
          </cell>
          <cell r="C318" t="str">
            <v>D</v>
          </cell>
        </row>
        <row r="319">
          <cell r="B319" t="str">
            <v>新疆维吾尔自治区大学生力学竞赛</v>
          </cell>
          <cell r="C319" t="str">
            <v>D</v>
          </cell>
        </row>
        <row r="320">
          <cell r="B320" t="str">
            <v>“翔宇杯”中国数字政府建设案例大赛</v>
          </cell>
          <cell r="C320" t="str">
            <v>D</v>
          </cell>
        </row>
        <row r="321">
          <cell r="B321" t="str">
            <v>“明德为公”杯新疆大学生公共管理案例大赛</v>
          </cell>
          <cell r="C321" t="str">
            <v>D</v>
          </cell>
        </row>
        <row r="322">
          <cell r="B322" t="str">
            <v>马克思主义经典著作研读资助计划</v>
          </cell>
          <cell r="C322" t="str">
            <v>D</v>
          </cell>
        </row>
        <row r="323">
          <cell r="B323" t="str">
            <v>“石英杯”英语演讲大赛</v>
          </cell>
          <cell r="C323" t="str">
            <v>无评级</v>
          </cell>
        </row>
        <row r="324">
          <cell r="B324" t="str">
            <v>全国大学生汉语大赛</v>
          </cell>
          <cell r="C324" t="str">
            <v>无评级</v>
          </cell>
        </row>
        <row r="325">
          <cell r="B325" t="str">
            <v>中国大学生广告艺术大赛</v>
          </cell>
          <cell r="C325" t="str">
            <v>无评级</v>
          </cell>
        </row>
        <row r="326">
          <cell r="B326" t="str">
            <v>“文治杯”大学生写作大赛</v>
          </cell>
          <cell r="C326" t="str">
            <v>无评级</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细表1"/>
      <sheetName val="_7063867359583994450"/>
      <sheetName val="_7322243374236801868"/>
      <sheetName val="_8949951846999086706"/>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2DD5E-5A7A-4C4A-870A-985A79187A69}">
  <dimension ref="A1:K109"/>
  <sheetViews>
    <sheetView tabSelected="1" zoomScale="71" zoomScaleNormal="71" workbookViewId="0">
      <pane xSplit="2" ySplit="5" topLeftCell="D108" activePane="bottomRight" state="frozen"/>
      <selection pane="topRight" activeCell="C1" sqref="C1"/>
      <selection pane="bottomLeft" activeCell="A6" sqref="A6"/>
      <selection pane="bottomRight" sqref="A1:K1"/>
    </sheetView>
  </sheetViews>
  <sheetFormatPr defaultRowHeight="35.25" customHeight="1" x14ac:dyDescent="0.25"/>
  <cols>
    <col min="2" max="2" width="75.33203125" customWidth="1"/>
    <col min="3" max="3" width="49.88671875" customWidth="1"/>
    <col min="4" max="4" width="10.33203125" customWidth="1"/>
    <col min="5" max="5" width="15" customWidth="1"/>
    <col min="6" max="6" width="56.5546875" customWidth="1"/>
    <col min="7" max="7" width="29.21875" customWidth="1"/>
    <col min="8" max="8" width="17.6640625" customWidth="1"/>
    <col min="9" max="9" width="13.6640625" customWidth="1"/>
    <col min="10" max="10" width="17.6640625" customWidth="1"/>
    <col min="11" max="11" width="36.5546875" customWidth="1"/>
  </cols>
  <sheetData>
    <row r="1" spans="1:11" ht="47.4" customHeight="1" x14ac:dyDescent="0.25">
      <c r="A1" s="1" t="s">
        <v>0</v>
      </c>
      <c r="B1" s="2"/>
      <c r="C1" s="2"/>
      <c r="D1" s="2"/>
      <c r="E1" s="2"/>
      <c r="F1" s="2"/>
      <c r="G1" s="2"/>
      <c r="H1" s="2"/>
      <c r="I1" s="2"/>
      <c r="J1" s="2"/>
      <c r="K1" s="3"/>
    </row>
    <row r="2" spans="1:11" ht="48.6" customHeight="1" x14ac:dyDescent="0.25">
      <c r="A2" s="4" t="s">
        <v>1</v>
      </c>
      <c r="B2" s="4" t="s">
        <v>2</v>
      </c>
      <c r="C2" s="4" t="s">
        <v>3</v>
      </c>
      <c r="D2" s="4" t="s">
        <v>4</v>
      </c>
      <c r="E2" s="4" t="s">
        <v>5</v>
      </c>
      <c r="F2" s="4" t="s">
        <v>6</v>
      </c>
      <c r="G2" s="4" t="s">
        <v>7</v>
      </c>
      <c r="H2" s="4" t="s">
        <v>8</v>
      </c>
      <c r="I2" s="5" t="s">
        <v>9</v>
      </c>
      <c r="J2" s="4" t="s">
        <v>10</v>
      </c>
      <c r="K2" s="4" t="s">
        <v>11</v>
      </c>
    </row>
    <row r="3" spans="1:11" s="7" customFormat="1" ht="68.400000000000006" customHeight="1" x14ac:dyDescent="0.25">
      <c r="A3" s="6">
        <v>1</v>
      </c>
      <c r="B3" s="6" t="s">
        <v>12</v>
      </c>
      <c r="C3" s="6" t="s">
        <v>13</v>
      </c>
      <c r="D3" s="6" t="s">
        <v>14</v>
      </c>
      <c r="E3" s="6" t="s">
        <v>15</v>
      </c>
      <c r="F3" s="6" t="s">
        <v>16</v>
      </c>
      <c r="G3" s="6" t="s">
        <v>17</v>
      </c>
      <c r="H3" s="6" t="s">
        <v>18</v>
      </c>
      <c r="I3" s="6" t="s">
        <v>19</v>
      </c>
      <c r="J3" s="6" t="s">
        <v>20</v>
      </c>
      <c r="K3" s="6"/>
    </row>
    <row r="4" spans="1:11" ht="68.400000000000006" customHeight="1" x14ac:dyDescent="0.25">
      <c r="A4" s="8">
        <v>2</v>
      </c>
      <c r="B4" s="8" t="s">
        <v>21</v>
      </c>
      <c r="C4" s="8" t="s">
        <v>22</v>
      </c>
      <c r="D4" s="8" t="s">
        <v>23</v>
      </c>
      <c r="E4" s="8" t="s">
        <v>15</v>
      </c>
      <c r="F4" s="8" t="s">
        <v>24</v>
      </c>
      <c r="G4" s="8" t="s">
        <v>17</v>
      </c>
      <c r="H4" s="8" t="s">
        <v>25</v>
      </c>
      <c r="I4" s="9" t="s">
        <v>26</v>
      </c>
      <c r="J4" s="8" t="s">
        <v>27</v>
      </c>
      <c r="K4" s="6" t="s">
        <v>28</v>
      </c>
    </row>
    <row r="5" spans="1:11" s="7" customFormat="1" ht="68.400000000000006" customHeight="1" x14ac:dyDescent="0.25">
      <c r="A5" s="6">
        <v>3</v>
      </c>
      <c r="B5" s="6" t="s">
        <v>29</v>
      </c>
      <c r="C5" s="6" t="s">
        <v>30</v>
      </c>
      <c r="D5" s="6" t="s">
        <v>31</v>
      </c>
      <c r="E5" s="6" t="s">
        <v>15</v>
      </c>
      <c r="F5" s="6" t="s">
        <v>32</v>
      </c>
      <c r="G5" s="6" t="s">
        <v>33</v>
      </c>
      <c r="H5" s="8" t="s">
        <v>25</v>
      </c>
      <c r="I5" s="6" t="s">
        <v>34</v>
      </c>
      <c r="J5" s="6" t="s">
        <v>35</v>
      </c>
      <c r="K5" s="10"/>
    </row>
    <row r="6" spans="1:11" s="7" customFormat="1" ht="68.400000000000006" customHeight="1" x14ac:dyDescent="0.25">
      <c r="A6" s="6">
        <v>4</v>
      </c>
      <c r="B6" s="6" t="s">
        <v>36</v>
      </c>
      <c r="C6" s="6" t="s">
        <v>37</v>
      </c>
      <c r="D6" s="6" t="s">
        <v>14</v>
      </c>
      <c r="E6" s="6" t="s">
        <v>15</v>
      </c>
      <c r="F6" s="6" t="s">
        <v>38</v>
      </c>
      <c r="G6" s="6" t="s">
        <v>39</v>
      </c>
      <c r="H6" s="6" t="s">
        <v>40</v>
      </c>
      <c r="I6" s="6" t="s">
        <v>41</v>
      </c>
      <c r="J6" s="6" t="s">
        <v>42</v>
      </c>
      <c r="K6" s="6"/>
    </row>
    <row r="7" spans="1:11" s="7" customFormat="1" ht="68.400000000000006" customHeight="1" x14ac:dyDescent="0.25">
      <c r="A7" s="8">
        <v>5</v>
      </c>
      <c r="B7" s="6" t="s">
        <v>43</v>
      </c>
      <c r="C7" s="6" t="s">
        <v>44</v>
      </c>
      <c r="D7" s="6" t="s">
        <v>14</v>
      </c>
      <c r="E7" s="6" t="s">
        <v>45</v>
      </c>
      <c r="F7" s="6" t="s">
        <v>46</v>
      </c>
      <c r="G7" s="6" t="s">
        <v>47</v>
      </c>
      <c r="H7" s="6" t="s">
        <v>40</v>
      </c>
      <c r="I7" s="6" t="s">
        <v>48</v>
      </c>
      <c r="J7" s="6" t="s">
        <v>35</v>
      </c>
      <c r="K7" s="6"/>
    </row>
    <row r="8" spans="1:11" s="7" customFormat="1" ht="68.400000000000006" customHeight="1" x14ac:dyDescent="0.25">
      <c r="A8" s="6">
        <v>6</v>
      </c>
      <c r="B8" s="6" t="s">
        <v>49</v>
      </c>
      <c r="C8" s="6" t="s">
        <v>50</v>
      </c>
      <c r="D8" s="6" t="s">
        <v>14</v>
      </c>
      <c r="E8" s="6" t="s">
        <v>15</v>
      </c>
      <c r="F8" s="6" t="s">
        <v>51</v>
      </c>
      <c r="G8" s="6" t="s">
        <v>52</v>
      </c>
      <c r="H8" s="6" t="s">
        <v>40</v>
      </c>
      <c r="I8" s="6" t="s">
        <v>53</v>
      </c>
      <c r="J8" s="6" t="s">
        <v>42</v>
      </c>
      <c r="K8" s="6"/>
    </row>
    <row r="9" spans="1:11" s="7" customFormat="1" ht="68.400000000000006" customHeight="1" x14ac:dyDescent="0.25">
      <c r="A9" s="6">
        <v>7</v>
      </c>
      <c r="B9" s="6" t="s">
        <v>54</v>
      </c>
      <c r="C9" s="6" t="s">
        <v>55</v>
      </c>
      <c r="D9" s="6" t="s">
        <v>31</v>
      </c>
      <c r="E9" s="6" t="s">
        <v>15</v>
      </c>
      <c r="F9" s="6" t="s">
        <v>56</v>
      </c>
      <c r="G9" s="6" t="s">
        <v>52</v>
      </c>
      <c r="H9" s="6" t="s">
        <v>40</v>
      </c>
      <c r="I9" s="6" t="s">
        <v>57</v>
      </c>
      <c r="J9" s="6" t="s">
        <v>42</v>
      </c>
      <c r="K9" s="6"/>
    </row>
    <row r="10" spans="1:11" s="7" customFormat="1" ht="68.400000000000006" customHeight="1" x14ac:dyDescent="0.25">
      <c r="A10" s="8">
        <v>8</v>
      </c>
      <c r="B10" s="6" t="s">
        <v>58</v>
      </c>
      <c r="C10" s="6" t="s">
        <v>59</v>
      </c>
      <c r="D10" s="6" t="s">
        <v>60</v>
      </c>
      <c r="E10" s="6" t="s">
        <v>15</v>
      </c>
      <c r="F10" s="6" t="s">
        <v>61</v>
      </c>
      <c r="G10" s="6" t="s">
        <v>62</v>
      </c>
      <c r="H10" s="6" t="s">
        <v>40</v>
      </c>
      <c r="I10" s="6" t="s">
        <v>63</v>
      </c>
      <c r="J10" s="6" t="s">
        <v>42</v>
      </c>
      <c r="K10" s="6"/>
    </row>
    <row r="11" spans="1:11" s="7" customFormat="1" ht="68.400000000000006" customHeight="1" x14ac:dyDescent="0.25">
      <c r="A11" s="6">
        <v>9</v>
      </c>
      <c r="B11" s="6" t="s">
        <v>64</v>
      </c>
      <c r="C11" s="6" t="s">
        <v>65</v>
      </c>
      <c r="D11" s="6" t="s">
        <v>31</v>
      </c>
      <c r="E11" s="6" t="s">
        <v>15</v>
      </c>
      <c r="F11" s="6" t="s">
        <v>66</v>
      </c>
      <c r="G11" s="6" t="s">
        <v>52</v>
      </c>
      <c r="H11" s="6" t="s">
        <v>40</v>
      </c>
      <c r="I11" s="6" t="s">
        <v>67</v>
      </c>
      <c r="J11" s="6" t="s">
        <v>42</v>
      </c>
      <c r="K11" s="6"/>
    </row>
    <row r="12" spans="1:11" s="7" customFormat="1" ht="68.400000000000006" customHeight="1" x14ac:dyDescent="0.25">
      <c r="A12" s="6">
        <v>10</v>
      </c>
      <c r="B12" s="6" t="s">
        <v>68</v>
      </c>
      <c r="C12" s="6" t="s">
        <v>69</v>
      </c>
      <c r="D12" s="6" t="s">
        <v>60</v>
      </c>
      <c r="E12" s="6" t="s">
        <v>40</v>
      </c>
      <c r="F12" s="6" t="s">
        <v>70</v>
      </c>
      <c r="G12" s="6" t="s">
        <v>71</v>
      </c>
      <c r="H12" s="6" t="s">
        <v>40</v>
      </c>
      <c r="I12" s="6" t="s">
        <v>72</v>
      </c>
      <c r="J12" s="6" t="s">
        <v>42</v>
      </c>
      <c r="K12" s="6"/>
    </row>
    <row r="13" spans="1:11" s="7" customFormat="1" ht="68.400000000000006" customHeight="1" x14ac:dyDescent="0.25">
      <c r="A13" s="8">
        <v>11</v>
      </c>
      <c r="B13" s="6" t="s">
        <v>73</v>
      </c>
      <c r="C13" s="6" t="s">
        <v>74</v>
      </c>
      <c r="D13" s="6" t="s">
        <v>75</v>
      </c>
      <c r="E13" s="6" t="s">
        <v>15</v>
      </c>
      <c r="F13" s="6" t="s">
        <v>76</v>
      </c>
      <c r="G13" s="6" t="s">
        <v>77</v>
      </c>
      <c r="H13" s="6" t="s">
        <v>40</v>
      </c>
      <c r="I13" s="6" t="s">
        <v>78</v>
      </c>
      <c r="J13" s="6" t="s">
        <v>42</v>
      </c>
      <c r="K13" s="6"/>
    </row>
    <row r="14" spans="1:11" s="7" customFormat="1" ht="68.400000000000006" customHeight="1" x14ac:dyDescent="0.25">
      <c r="A14" s="6">
        <v>12</v>
      </c>
      <c r="B14" s="6" t="s">
        <v>79</v>
      </c>
      <c r="C14" s="6" t="s">
        <v>80</v>
      </c>
      <c r="D14" s="6" t="s">
        <v>75</v>
      </c>
      <c r="E14" s="6" t="s">
        <v>15</v>
      </c>
      <c r="F14" s="6" t="s">
        <v>81</v>
      </c>
      <c r="G14" s="6" t="s">
        <v>82</v>
      </c>
      <c r="H14" s="6" t="s">
        <v>40</v>
      </c>
      <c r="I14" s="6" t="s">
        <v>83</v>
      </c>
      <c r="J14" s="6" t="s">
        <v>42</v>
      </c>
      <c r="K14" s="6"/>
    </row>
    <row r="15" spans="1:11" s="7" customFormat="1" ht="68.400000000000006" customHeight="1" x14ac:dyDescent="0.25">
      <c r="A15" s="6">
        <v>13</v>
      </c>
      <c r="B15" s="6" t="s">
        <v>84</v>
      </c>
      <c r="C15" s="6" t="s">
        <v>85</v>
      </c>
      <c r="D15" s="6" t="s">
        <v>14</v>
      </c>
      <c r="E15" s="6" t="s">
        <v>15</v>
      </c>
      <c r="F15" s="6" t="s">
        <v>86</v>
      </c>
      <c r="G15" s="6" t="s">
        <v>87</v>
      </c>
      <c r="H15" s="6" t="s">
        <v>40</v>
      </c>
      <c r="I15" s="6" t="s">
        <v>88</v>
      </c>
      <c r="J15" s="6" t="s">
        <v>42</v>
      </c>
      <c r="K15" s="6"/>
    </row>
    <row r="16" spans="1:11" s="7" customFormat="1" ht="68.400000000000006" customHeight="1" x14ac:dyDescent="0.25">
      <c r="A16" s="8">
        <v>14</v>
      </c>
      <c r="B16" s="6" t="s">
        <v>89</v>
      </c>
      <c r="C16" s="6" t="s">
        <v>90</v>
      </c>
      <c r="D16" s="6" t="s">
        <v>91</v>
      </c>
      <c r="E16" s="6" t="s">
        <v>15</v>
      </c>
      <c r="F16" s="6" t="s">
        <v>92</v>
      </c>
      <c r="G16" s="6" t="s">
        <v>62</v>
      </c>
      <c r="H16" s="6" t="s">
        <v>40</v>
      </c>
      <c r="I16" s="6" t="s">
        <v>93</v>
      </c>
      <c r="J16" s="6" t="s">
        <v>42</v>
      </c>
      <c r="K16" s="6"/>
    </row>
    <row r="17" spans="1:11" s="7" customFormat="1" ht="68.400000000000006" customHeight="1" x14ac:dyDescent="0.25">
      <c r="A17" s="6">
        <v>15</v>
      </c>
      <c r="B17" s="6" t="s">
        <v>94</v>
      </c>
      <c r="C17" s="6" t="s">
        <v>95</v>
      </c>
      <c r="D17" s="6" t="s">
        <v>31</v>
      </c>
      <c r="E17" s="6" t="s">
        <v>15</v>
      </c>
      <c r="F17" s="6" t="s">
        <v>96</v>
      </c>
      <c r="G17" s="6" t="s">
        <v>52</v>
      </c>
      <c r="H17" s="6" t="s">
        <v>40</v>
      </c>
      <c r="I17" s="6" t="s">
        <v>57</v>
      </c>
      <c r="J17" s="6" t="s">
        <v>42</v>
      </c>
      <c r="K17" s="6"/>
    </row>
    <row r="18" spans="1:11" s="7" customFormat="1" ht="68.400000000000006" customHeight="1" x14ac:dyDescent="0.25">
      <c r="A18" s="6">
        <v>16</v>
      </c>
      <c r="B18" s="6" t="s">
        <v>97</v>
      </c>
      <c r="C18" s="6" t="s">
        <v>98</v>
      </c>
      <c r="D18" s="6" t="s">
        <v>14</v>
      </c>
      <c r="E18" s="6" t="s">
        <v>15</v>
      </c>
      <c r="F18" s="6" t="s">
        <v>99</v>
      </c>
      <c r="G18" s="6" t="s">
        <v>17</v>
      </c>
      <c r="H18" s="6" t="s">
        <v>40</v>
      </c>
      <c r="I18" s="6" t="s">
        <v>100</v>
      </c>
      <c r="J18" s="6" t="s">
        <v>42</v>
      </c>
      <c r="K18" s="6"/>
    </row>
    <row r="19" spans="1:11" s="7" customFormat="1" ht="68.400000000000006" customHeight="1" x14ac:dyDescent="0.25">
      <c r="A19" s="8">
        <v>17</v>
      </c>
      <c r="B19" s="6" t="s">
        <v>101</v>
      </c>
      <c r="C19" s="6" t="s">
        <v>102</v>
      </c>
      <c r="D19" s="6" t="s">
        <v>14</v>
      </c>
      <c r="E19" s="6" t="s">
        <v>15</v>
      </c>
      <c r="F19" s="6" t="s">
        <v>76</v>
      </c>
      <c r="G19" s="6" t="s">
        <v>52</v>
      </c>
      <c r="H19" s="6" t="s">
        <v>40</v>
      </c>
      <c r="I19" s="6" t="s">
        <v>103</v>
      </c>
      <c r="J19" s="6" t="s">
        <v>42</v>
      </c>
      <c r="K19" s="6"/>
    </row>
    <row r="20" spans="1:11" s="7" customFormat="1" ht="68.400000000000006" customHeight="1" x14ac:dyDescent="0.25">
      <c r="A20" s="6">
        <v>18</v>
      </c>
      <c r="B20" s="6" t="s">
        <v>104</v>
      </c>
      <c r="C20" s="6" t="s">
        <v>105</v>
      </c>
      <c r="D20" s="6" t="s">
        <v>60</v>
      </c>
      <c r="E20" s="6" t="s">
        <v>15</v>
      </c>
      <c r="F20" s="6" t="s">
        <v>86</v>
      </c>
      <c r="G20" s="6" t="s">
        <v>17</v>
      </c>
      <c r="H20" s="6" t="s">
        <v>40</v>
      </c>
      <c r="I20" s="6" t="s">
        <v>106</v>
      </c>
      <c r="J20" s="6" t="s">
        <v>42</v>
      </c>
      <c r="K20" s="6"/>
    </row>
    <row r="21" spans="1:11" s="7" customFormat="1" ht="68.400000000000006" customHeight="1" x14ac:dyDescent="0.25">
      <c r="A21" s="6">
        <v>19</v>
      </c>
      <c r="B21" s="6" t="s">
        <v>107</v>
      </c>
      <c r="C21" s="6" t="s">
        <v>108</v>
      </c>
      <c r="D21" s="6" t="s">
        <v>14</v>
      </c>
      <c r="E21" s="6" t="s">
        <v>109</v>
      </c>
      <c r="F21" s="6" t="s">
        <v>110</v>
      </c>
      <c r="G21" s="6" t="s">
        <v>111</v>
      </c>
      <c r="H21" s="6" t="s">
        <v>40</v>
      </c>
      <c r="I21" s="6" t="s">
        <v>112</v>
      </c>
      <c r="J21" s="6" t="s">
        <v>42</v>
      </c>
      <c r="K21" s="6"/>
    </row>
    <row r="22" spans="1:11" s="7" customFormat="1" ht="68.400000000000006" customHeight="1" x14ac:dyDescent="0.25">
      <c r="A22" s="8">
        <v>20</v>
      </c>
      <c r="B22" s="6" t="s">
        <v>113</v>
      </c>
      <c r="C22" s="6" t="s">
        <v>114</v>
      </c>
      <c r="D22" s="6" t="s">
        <v>14</v>
      </c>
      <c r="E22" s="6" t="s">
        <v>15</v>
      </c>
      <c r="F22" s="6" t="s">
        <v>115</v>
      </c>
      <c r="G22" s="6" t="s">
        <v>116</v>
      </c>
      <c r="H22" s="6" t="s">
        <v>117</v>
      </c>
      <c r="I22" s="6" t="s">
        <v>118</v>
      </c>
      <c r="J22" s="6" t="s">
        <v>42</v>
      </c>
      <c r="K22" s="6"/>
    </row>
    <row r="23" spans="1:11" s="7" customFormat="1" ht="68.400000000000006" customHeight="1" x14ac:dyDescent="0.25">
      <c r="A23" s="6">
        <v>21</v>
      </c>
      <c r="B23" s="6" t="s">
        <v>119</v>
      </c>
      <c r="C23" s="6" t="s">
        <v>120</v>
      </c>
      <c r="D23" s="6" t="s">
        <v>14</v>
      </c>
      <c r="E23" s="6" t="s">
        <v>117</v>
      </c>
      <c r="F23" s="6" t="s">
        <v>121</v>
      </c>
      <c r="G23" s="6" t="s">
        <v>122</v>
      </c>
      <c r="H23" s="6" t="s">
        <v>117</v>
      </c>
      <c r="I23" s="6" t="s">
        <v>123</v>
      </c>
      <c r="J23" s="6" t="s">
        <v>42</v>
      </c>
      <c r="K23" s="6"/>
    </row>
    <row r="24" spans="1:11" s="7" customFormat="1" ht="68.400000000000006" customHeight="1" x14ac:dyDescent="0.25">
      <c r="A24" s="6">
        <v>22</v>
      </c>
      <c r="B24" s="6" t="s">
        <v>124</v>
      </c>
      <c r="C24" s="6" t="s">
        <v>125</v>
      </c>
      <c r="D24" s="6" t="s">
        <v>14</v>
      </c>
      <c r="E24" s="6" t="s">
        <v>15</v>
      </c>
      <c r="F24" s="6" t="s">
        <v>126</v>
      </c>
      <c r="G24" s="6" t="s">
        <v>127</v>
      </c>
      <c r="H24" s="6" t="s">
        <v>117</v>
      </c>
      <c r="I24" s="6" t="s">
        <v>128</v>
      </c>
      <c r="J24" s="6" t="s">
        <v>42</v>
      </c>
      <c r="K24" s="6"/>
    </row>
    <row r="25" spans="1:11" s="7" customFormat="1" ht="68.400000000000006" customHeight="1" x14ac:dyDescent="0.25">
      <c r="A25" s="8">
        <v>23</v>
      </c>
      <c r="B25" s="6" t="s">
        <v>129</v>
      </c>
      <c r="C25" s="6" t="s">
        <v>130</v>
      </c>
      <c r="D25" s="6" t="s">
        <v>14</v>
      </c>
      <c r="E25" s="6" t="s">
        <v>15</v>
      </c>
      <c r="F25" s="6" t="s">
        <v>131</v>
      </c>
      <c r="G25" s="6" t="s">
        <v>132</v>
      </c>
      <c r="H25" s="6" t="s">
        <v>117</v>
      </c>
      <c r="I25" s="6" t="s">
        <v>133</v>
      </c>
      <c r="J25" s="6" t="s">
        <v>35</v>
      </c>
      <c r="K25" s="6"/>
    </row>
    <row r="26" spans="1:11" s="7" customFormat="1" ht="68.400000000000006" customHeight="1" x14ac:dyDescent="0.25">
      <c r="A26" s="6">
        <v>24</v>
      </c>
      <c r="B26" s="6" t="s">
        <v>134</v>
      </c>
      <c r="C26" s="6" t="s">
        <v>135</v>
      </c>
      <c r="D26" s="6" t="s">
        <v>14</v>
      </c>
      <c r="E26" s="6" t="s">
        <v>117</v>
      </c>
      <c r="F26" s="6" t="s">
        <v>136</v>
      </c>
      <c r="G26" s="6" t="s">
        <v>137</v>
      </c>
      <c r="H26" s="6" t="s">
        <v>117</v>
      </c>
      <c r="I26" s="6" t="s">
        <v>138</v>
      </c>
      <c r="J26" s="6" t="s">
        <v>42</v>
      </c>
      <c r="K26" s="6"/>
    </row>
    <row r="27" spans="1:11" s="7" customFormat="1" ht="68.400000000000006" customHeight="1" x14ac:dyDescent="0.25">
      <c r="A27" s="6">
        <v>25</v>
      </c>
      <c r="B27" s="6" t="s">
        <v>139</v>
      </c>
      <c r="C27" s="6" t="s">
        <v>140</v>
      </c>
      <c r="D27" s="6" t="s">
        <v>14</v>
      </c>
      <c r="E27" s="6" t="s">
        <v>15</v>
      </c>
      <c r="F27" s="6" t="s">
        <v>141</v>
      </c>
      <c r="G27" s="6" t="s">
        <v>142</v>
      </c>
      <c r="H27" s="6" t="s">
        <v>117</v>
      </c>
      <c r="I27" s="6" t="s">
        <v>143</v>
      </c>
      <c r="J27" s="6" t="s">
        <v>42</v>
      </c>
      <c r="K27" s="6"/>
    </row>
    <row r="28" spans="1:11" s="7" customFormat="1" ht="68.400000000000006" customHeight="1" x14ac:dyDescent="0.25">
      <c r="A28" s="8">
        <v>26</v>
      </c>
      <c r="B28" s="6" t="s">
        <v>144</v>
      </c>
      <c r="C28" s="6" t="s">
        <v>145</v>
      </c>
      <c r="D28" s="6" t="s">
        <v>14</v>
      </c>
      <c r="E28" s="6" t="s">
        <v>117</v>
      </c>
      <c r="F28" s="6" t="s">
        <v>146</v>
      </c>
      <c r="G28" s="6" t="s">
        <v>127</v>
      </c>
      <c r="H28" s="6" t="s">
        <v>117</v>
      </c>
      <c r="I28" s="6" t="s">
        <v>147</v>
      </c>
      <c r="J28" s="6" t="s">
        <v>35</v>
      </c>
      <c r="K28" s="6"/>
    </row>
    <row r="29" spans="1:11" s="7" customFormat="1" ht="68.400000000000006" customHeight="1" x14ac:dyDescent="0.25">
      <c r="A29" s="6">
        <v>27</v>
      </c>
      <c r="B29" s="6" t="s">
        <v>148</v>
      </c>
      <c r="C29" s="6" t="s">
        <v>149</v>
      </c>
      <c r="D29" s="6" t="s">
        <v>60</v>
      </c>
      <c r="E29" s="6" t="s">
        <v>117</v>
      </c>
      <c r="F29" s="6" t="s">
        <v>146</v>
      </c>
      <c r="G29" s="6" t="s">
        <v>17</v>
      </c>
      <c r="H29" s="6" t="s">
        <v>117</v>
      </c>
      <c r="I29" s="6" t="s">
        <v>150</v>
      </c>
      <c r="J29" s="6" t="s">
        <v>35</v>
      </c>
      <c r="K29" s="6"/>
    </row>
    <row r="30" spans="1:11" s="7" customFormat="1" ht="68.400000000000006" customHeight="1" x14ac:dyDescent="0.25">
      <c r="A30" s="6">
        <v>28</v>
      </c>
      <c r="B30" s="6" t="s">
        <v>151</v>
      </c>
      <c r="C30" s="6" t="s">
        <v>152</v>
      </c>
      <c r="D30" s="6" t="s">
        <v>75</v>
      </c>
      <c r="E30" s="6" t="s">
        <v>15</v>
      </c>
      <c r="F30" s="6" t="s">
        <v>153</v>
      </c>
      <c r="G30" s="6" t="s">
        <v>154</v>
      </c>
      <c r="H30" s="6" t="s">
        <v>117</v>
      </c>
      <c r="I30" s="6" t="s">
        <v>155</v>
      </c>
      <c r="J30" s="6" t="s">
        <v>42</v>
      </c>
      <c r="K30" s="6"/>
    </row>
    <row r="31" spans="1:11" s="7" customFormat="1" ht="68.400000000000006" customHeight="1" x14ac:dyDescent="0.25">
      <c r="A31" s="8">
        <v>29</v>
      </c>
      <c r="B31" s="6" t="s">
        <v>156</v>
      </c>
      <c r="C31" s="6" t="s">
        <v>157</v>
      </c>
      <c r="D31" s="6" t="s">
        <v>75</v>
      </c>
      <c r="E31" s="6" t="s">
        <v>15</v>
      </c>
      <c r="F31" s="6" t="s">
        <v>158</v>
      </c>
      <c r="G31" s="6" t="s">
        <v>159</v>
      </c>
      <c r="H31" s="6" t="s">
        <v>117</v>
      </c>
      <c r="I31" s="6" t="s">
        <v>160</v>
      </c>
      <c r="J31" s="6" t="s">
        <v>42</v>
      </c>
      <c r="K31" s="6"/>
    </row>
    <row r="32" spans="1:11" s="7" customFormat="1" ht="68.400000000000006" customHeight="1" x14ac:dyDescent="0.25">
      <c r="A32" s="6">
        <v>30</v>
      </c>
      <c r="B32" s="6" t="s">
        <v>161</v>
      </c>
      <c r="C32" s="6" t="s">
        <v>162</v>
      </c>
      <c r="D32" s="6" t="s">
        <v>14</v>
      </c>
      <c r="E32" s="6" t="s">
        <v>15</v>
      </c>
      <c r="F32" s="6" t="s">
        <v>163</v>
      </c>
      <c r="G32" s="6" t="s">
        <v>164</v>
      </c>
      <c r="H32" s="6" t="s">
        <v>117</v>
      </c>
      <c r="I32" s="6" t="s">
        <v>160</v>
      </c>
      <c r="J32" s="6" t="s">
        <v>42</v>
      </c>
      <c r="K32" s="6"/>
    </row>
    <row r="33" spans="1:11" s="7" customFormat="1" ht="68.400000000000006" customHeight="1" x14ac:dyDescent="0.25">
      <c r="A33" s="6">
        <v>31</v>
      </c>
      <c r="B33" s="6" t="s">
        <v>165</v>
      </c>
      <c r="C33" s="6" t="s">
        <v>166</v>
      </c>
      <c r="D33" s="6" t="s">
        <v>31</v>
      </c>
      <c r="E33" s="6" t="s">
        <v>15</v>
      </c>
      <c r="F33" s="6" t="s">
        <v>167</v>
      </c>
      <c r="G33" s="6" t="s">
        <v>168</v>
      </c>
      <c r="H33" s="6" t="s">
        <v>117</v>
      </c>
      <c r="I33" s="6" t="s">
        <v>169</v>
      </c>
      <c r="J33" s="6" t="s">
        <v>42</v>
      </c>
      <c r="K33" s="6"/>
    </row>
    <row r="34" spans="1:11" ht="68.400000000000006" customHeight="1" x14ac:dyDescent="0.25">
      <c r="A34" s="8">
        <v>32</v>
      </c>
      <c r="B34" s="11" t="s">
        <v>170</v>
      </c>
      <c r="C34" s="11" t="s">
        <v>171</v>
      </c>
      <c r="D34" s="11" t="s">
        <v>60</v>
      </c>
      <c r="E34" s="11" t="s">
        <v>15</v>
      </c>
      <c r="F34" s="11" t="s">
        <v>172</v>
      </c>
      <c r="G34" s="11" t="s">
        <v>173</v>
      </c>
      <c r="H34" s="11" t="s">
        <v>117</v>
      </c>
      <c r="I34" s="11" t="s">
        <v>174</v>
      </c>
      <c r="J34" s="6" t="s">
        <v>35</v>
      </c>
      <c r="K34" s="6"/>
    </row>
    <row r="35" spans="1:11" ht="68.400000000000006" customHeight="1" x14ac:dyDescent="0.25">
      <c r="A35" s="6">
        <v>33</v>
      </c>
      <c r="B35" s="11" t="s">
        <v>175</v>
      </c>
      <c r="C35" s="11" t="s">
        <v>176</v>
      </c>
      <c r="D35" s="11" t="s">
        <v>14</v>
      </c>
      <c r="E35" s="11" t="s">
        <v>15</v>
      </c>
      <c r="F35" s="11" t="s">
        <v>177</v>
      </c>
      <c r="G35" s="11" t="s">
        <v>178</v>
      </c>
      <c r="H35" s="11" t="s">
        <v>117</v>
      </c>
      <c r="I35" s="11" t="s">
        <v>179</v>
      </c>
      <c r="J35" s="6" t="s">
        <v>42</v>
      </c>
      <c r="K35" s="6"/>
    </row>
    <row r="36" spans="1:11" ht="68.400000000000006" customHeight="1" x14ac:dyDescent="0.25">
      <c r="A36" s="6">
        <v>34</v>
      </c>
      <c r="B36" s="11" t="s">
        <v>180</v>
      </c>
      <c r="C36" s="11" t="s">
        <v>181</v>
      </c>
      <c r="D36" s="11" t="s">
        <v>75</v>
      </c>
      <c r="E36" s="11" t="s">
        <v>15</v>
      </c>
      <c r="F36" s="11" t="s">
        <v>182</v>
      </c>
      <c r="G36" s="11" t="s">
        <v>183</v>
      </c>
      <c r="H36" s="11" t="s">
        <v>117</v>
      </c>
      <c r="I36" s="11" t="s">
        <v>184</v>
      </c>
      <c r="J36" s="6" t="s">
        <v>42</v>
      </c>
      <c r="K36" s="6"/>
    </row>
    <row r="37" spans="1:11" ht="68.400000000000006" customHeight="1" x14ac:dyDescent="0.25">
      <c r="A37" s="8">
        <v>35</v>
      </c>
      <c r="B37" s="11" t="s">
        <v>185</v>
      </c>
      <c r="C37" s="11" t="s">
        <v>120</v>
      </c>
      <c r="D37" s="11" t="s">
        <v>14</v>
      </c>
      <c r="E37" s="11" t="s">
        <v>15</v>
      </c>
      <c r="F37" s="11" t="s">
        <v>186</v>
      </c>
      <c r="G37" s="11" t="s">
        <v>187</v>
      </c>
      <c r="H37" s="11" t="s">
        <v>117</v>
      </c>
      <c r="I37" s="11" t="s">
        <v>188</v>
      </c>
      <c r="J37" s="6" t="s">
        <v>42</v>
      </c>
      <c r="K37" s="6"/>
    </row>
    <row r="38" spans="1:11" ht="68.400000000000006" customHeight="1" x14ac:dyDescent="0.25">
      <c r="A38" s="6">
        <v>36</v>
      </c>
      <c r="B38" s="11" t="s">
        <v>189</v>
      </c>
      <c r="C38" s="11" t="s">
        <v>190</v>
      </c>
      <c r="D38" s="11" t="s">
        <v>14</v>
      </c>
      <c r="E38" s="11" t="s">
        <v>15</v>
      </c>
      <c r="F38" s="11" t="s">
        <v>191</v>
      </c>
      <c r="G38" s="11" t="s">
        <v>192</v>
      </c>
      <c r="H38" s="11" t="s">
        <v>117</v>
      </c>
      <c r="I38" s="11" t="s">
        <v>193</v>
      </c>
      <c r="J38" s="6" t="s">
        <v>42</v>
      </c>
      <c r="K38" s="6"/>
    </row>
    <row r="39" spans="1:11" ht="68.400000000000006" customHeight="1" x14ac:dyDescent="0.25">
      <c r="A39" s="6">
        <v>37</v>
      </c>
      <c r="B39" s="11" t="s">
        <v>194</v>
      </c>
      <c r="C39" s="11" t="s">
        <v>195</v>
      </c>
      <c r="D39" s="11" t="s">
        <v>75</v>
      </c>
      <c r="E39" s="11" t="s">
        <v>15</v>
      </c>
      <c r="F39" s="11" t="s">
        <v>196</v>
      </c>
      <c r="G39" s="11" t="s">
        <v>197</v>
      </c>
      <c r="H39" s="11" t="s">
        <v>117</v>
      </c>
      <c r="I39" s="11" t="s">
        <v>198</v>
      </c>
      <c r="J39" s="6" t="s">
        <v>42</v>
      </c>
      <c r="K39" s="6"/>
    </row>
    <row r="40" spans="1:11" ht="68.400000000000006" customHeight="1" x14ac:dyDescent="0.25">
      <c r="A40" s="8">
        <v>38</v>
      </c>
      <c r="B40" s="11" t="s">
        <v>199</v>
      </c>
      <c r="C40" s="11" t="s">
        <v>200</v>
      </c>
      <c r="D40" s="11" t="s">
        <v>75</v>
      </c>
      <c r="E40" s="11" t="s">
        <v>15</v>
      </c>
      <c r="F40" s="11" t="s">
        <v>201</v>
      </c>
      <c r="G40" s="11" t="s">
        <v>202</v>
      </c>
      <c r="H40" s="11" t="s">
        <v>117</v>
      </c>
      <c r="I40" s="11" t="s">
        <v>198</v>
      </c>
      <c r="J40" s="6" t="s">
        <v>42</v>
      </c>
      <c r="K40" s="6"/>
    </row>
    <row r="41" spans="1:11" ht="68.400000000000006" customHeight="1" x14ac:dyDescent="0.25">
      <c r="A41" s="6">
        <v>39</v>
      </c>
      <c r="B41" s="11" t="s">
        <v>203</v>
      </c>
      <c r="C41" s="11" t="s">
        <v>204</v>
      </c>
      <c r="D41" s="11" t="s">
        <v>14</v>
      </c>
      <c r="E41" s="11" t="s">
        <v>117</v>
      </c>
      <c r="F41" s="11" t="s">
        <v>76</v>
      </c>
      <c r="G41" s="11" t="s">
        <v>205</v>
      </c>
      <c r="H41" s="11" t="s">
        <v>117</v>
      </c>
      <c r="I41" s="11" t="s">
        <v>206</v>
      </c>
      <c r="J41" s="6" t="s">
        <v>42</v>
      </c>
      <c r="K41" s="6"/>
    </row>
    <row r="42" spans="1:11" ht="68.400000000000006" customHeight="1" x14ac:dyDescent="0.25">
      <c r="A42" s="6">
        <v>40</v>
      </c>
      <c r="B42" s="11" t="s">
        <v>207</v>
      </c>
      <c r="C42" s="11" t="s">
        <v>208</v>
      </c>
      <c r="D42" s="11" t="s">
        <v>14</v>
      </c>
      <c r="E42" s="11" t="s">
        <v>117</v>
      </c>
      <c r="F42" s="11" t="s">
        <v>209</v>
      </c>
      <c r="G42" s="11" t="s">
        <v>210</v>
      </c>
      <c r="H42" s="11" t="s">
        <v>117</v>
      </c>
      <c r="I42" s="11" t="s">
        <v>211</v>
      </c>
      <c r="J42" s="6" t="s">
        <v>42</v>
      </c>
      <c r="K42" s="6"/>
    </row>
    <row r="43" spans="1:11" ht="68.400000000000006" customHeight="1" x14ac:dyDescent="0.25">
      <c r="A43" s="8">
        <v>41</v>
      </c>
      <c r="B43" s="11" t="s">
        <v>212</v>
      </c>
      <c r="C43" s="11" t="s">
        <v>213</v>
      </c>
      <c r="D43" s="11" t="s">
        <v>14</v>
      </c>
      <c r="E43" s="11" t="s">
        <v>15</v>
      </c>
      <c r="F43" s="11" t="s">
        <v>214</v>
      </c>
      <c r="G43" s="11" t="s">
        <v>215</v>
      </c>
      <c r="H43" s="11" t="s">
        <v>117</v>
      </c>
      <c r="I43" s="11" t="s">
        <v>216</v>
      </c>
      <c r="J43" s="6" t="s">
        <v>42</v>
      </c>
      <c r="K43" s="6"/>
    </row>
    <row r="44" spans="1:11" ht="68.400000000000006" customHeight="1" x14ac:dyDescent="0.25">
      <c r="A44" s="6">
        <v>42</v>
      </c>
      <c r="B44" s="12" t="s">
        <v>217</v>
      </c>
      <c r="C44" s="11" t="s">
        <v>218</v>
      </c>
      <c r="D44" s="11" t="s">
        <v>31</v>
      </c>
      <c r="E44" s="11" t="s">
        <v>219</v>
      </c>
      <c r="F44" s="11" t="s">
        <v>220</v>
      </c>
      <c r="G44" s="11" t="s">
        <v>221</v>
      </c>
      <c r="H44" s="11" t="s">
        <v>222</v>
      </c>
      <c r="I44" s="11" t="s">
        <v>223</v>
      </c>
      <c r="J44" s="6" t="s">
        <v>35</v>
      </c>
      <c r="K44" s="6"/>
    </row>
    <row r="45" spans="1:11" ht="68.400000000000006" customHeight="1" x14ac:dyDescent="0.25">
      <c r="A45" s="6">
        <v>43</v>
      </c>
      <c r="B45" s="11" t="s">
        <v>224</v>
      </c>
      <c r="C45" s="11" t="s">
        <v>225</v>
      </c>
      <c r="D45" s="11" t="s">
        <v>14</v>
      </c>
      <c r="E45" s="11" t="s">
        <v>219</v>
      </c>
      <c r="F45" s="11" t="s">
        <v>226</v>
      </c>
      <c r="G45" s="11" t="s">
        <v>227</v>
      </c>
      <c r="H45" s="11" t="s">
        <v>222</v>
      </c>
      <c r="I45" s="11" t="s">
        <v>228</v>
      </c>
      <c r="J45" s="6" t="str">
        <f>VLOOKUP(B45,[1]创新创业竞赛认定目录2026版及变动!$B:$C,2,0)</f>
        <v>B</v>
      </c>
      <c r="K45" s="6"/>
    </row>
    <row r="46" spans="1:11" ht="68.400000000000006" customHeight="1" x14ac:dyDescent="0.25">
      <c r="A46" s="8">
        <v>44</v>
      </c>
      <c r="B46" s="11" t="s">
        <v>229</v>
      </c>
      <c r="C46" s="11" t="s">
        <v>230</v>
      </c>
      <c r="D46" s="11" t="s">
        <v>31</v>
      </c>
      <c r="E46" s="11" t="s">
        <v>15</v>
      </c>
      <c r="F46" s="11" t="s">
        <v>231</v>
      </c>
      <c r="G46" s="11" t="s">
        <v>232</v>
      </c>
      <c r="H46" s="11" t="s">
        <v>222</v>
      </c>
      <c r="I46" s="11" t="s">
        <v>233</v>
      </c>
      <c r="J46" s="6" t="str">
        <f>VLOOKUP(B46,[1]创新创业竞赛认定目录2026版及变动!$B:$C,2,0)</f>
        <v>B</v>
      </c>
      <c r="K46" s="6"/>
    </row>
    <row r="47" spans="1:11" ht="68.400000000000006" customHeight="1" x14ac:dyDescent="0.25">
      <c r="A47" s="6">
        <v>45</v>
      </c>
      <c r="B47" s="11" t="s">
        <v>234</v>
      </c>
      <c r="C47" s="11" t="s">
        <v>235</v>
      </c>
      <c r="D47" s="11" t="s">
        <v>31</v>
      </c>
      <c r="E47" s="11" t="s">
        <v>236</v>
      </c>
      <c r="F47" s="11" t="s">
        <v>237</v>
      </c>
      <c r="G47" s="11" t="s">
        <v>238</v>
      </c>
      <c r="H47" s="11" t="s">
        <v>222</v>
      </c>
      <c r="I47" s="11" t="s">
        <v>239</v>
      </c>
      <c r="J47" s="6" t="s">
        <v>35</v>
      </c>
      <c r="K47" s="6"/>
    </row>
    <row r="48" spans="1:11" ht="68.400000000000006" customHeight="1" x14ac:dyDescent="0.25">
      <c r="A48" s="6">
        <v>46</v>
      </c>
      <c r="B48" s="11" t="s">
        <v>240</v>
      </c>
      <c r="C48" s="11" t="s">
        <v>241</v>
      </c>
      <c r="D48" s="11" t="s">
        <v>31</v>
      </c>
      <c r="E48" s="11" t="s">
        <v>219</v>
      </c>
      <c r="F48" s="11" t="s">
        <v>242</v>
      </c>
      <c r="G48" s="11" t="s">
        <v>238</v>
      </c>
      <c r="H48" s="11" t="s">
        <v>222</v>
      </c>
      <c r="I48" s="11" t="s">
        <v>243</v>
      </c>
      <c r="J48" s="6" t="s">
        <v>42</v>
      </c>
      <c r="K48" s="6"/>
    </row>
    <row r="49" spans="1:11" ht="68.400000000000006" customHeight="1" x14ac:dyDescent="0.25">
      <c r="A49" s="8">
        <v>47</v>
      </c>
      <c r="B49" s="11" t="s">
        <v>244</v>
      </c>
      <c r="C49" s="11" t="s">
        <v>245</v>
      </c>
      <c r="D49" s="11" t="s">
        <v>31</v>
      </c>
      <c r="E49" s="11" t="s">
        <v>246</v>
      </c>
      <c r="F49" s="11" t="s">
        <v>242</v>
      </c>
      <c r="G49" s="11" t="s">
        <v>238</v>
      </c>
      <c r="H49" s="11" t="s">
        <v>222</v>
      </c>
      <c r="I49" s="11" t="s">
        <v>239</v>
      </c>
      <c r="J49" s="6" t="s">
        <v>42</v>
      </c>
      <c r="K49" s="6"/>
    </row>
    <row r="50" spans="1:11" ht="68.400000000000006" customHeight="1" x14ac:dyDescent="0.25">
      <c r="A50" s="6">
        <v>48</v>
      </c>
      <c r="B50" s="11" t="s">
        <v>247</v>
      </c>
      <c r="C50" s="11" t="s">
        <v>248</v>
      </c>
      <c r="D50" s="11" t="s">
        <v>31</v>
      </c>
      <c r="E50" s="11" t="s">
        <v>249</v>
      </c>
      <c r="F50" s="11" t="s">
        <v>250</v>
      </c>
      <c r="G50" s="11" t="s">
        <v>251</v>
      </c>
      <c r="H50" s="11" t="s">
        <v>222</v>
      </c>
      <c r="I50" s="11" t="s">
        <v>252</v>
      </c>
      <c r="J50" s="6" t="str">
        <f>VLOOKUP(B50,[1]创新创业竞赛认定目录2026版及变动!$B:$C,2,0)</f>
        <v>B</v>
      </c>
      <c r="K50" s="6"/>
    </row>
    <row r="51" spans="1:11" ht="68.400000000000006" customHeight="1" x14ac:dyDescent="0.25">
      <c r="A51" s="6">
        <v>49</v>
      </c>
      <c r="B51" s="11" t="s">
        <v>253</v>
      </c>
      <c r="C51" s="11" t="s">
        <v>254</v>
      </c>
      <c r="D51" s="11" t="s">
        <v>75</v>
      </c>
      <c r="E51" s="11" t="s">
        <v>249</v>
      </c>
      <c r="F51" s="11" t="s">
        <v>255</v>
      </c>
      <c r="G51" s="11" t="s">
        <v>256</v>
      </c>
      <c r="H51" s="11" t="s">
        <v>222</v>
      </c>
      <c r="I51" s="11" t="s">
        <v>252</v>
      </c>
      <c r="J51" s="6" t="str">
        <f>VLOOKUP(B51,[1]创新创业竞赛认定目录2026版及变动!$B:$C,2,0)</f>
        <v>B</v>
      </c>
      <c r="K51" s="6"/>
    </row>
    <row r="52" spans="1:11" ht="68.400000000000006" customHeight="1" x14ac:dyDescent="0.25">
      <c r="A52" s="8">
        <v>50</v>
      </c>
      <c r="B52" s="11" t="s">
        <v>257</v>
      </c>
      <c r="C52" s="11" t="s">
        <v>258</v>
      </c>
      <c r="D52" s="11" t="s">
        <v>31</v>
      </c>
      <c r="E52" s="11" t="s">
        <v>259</v>
      </c>
      <c r="F52" s="11" t="s">
        <v>260</v>
      </c>
      <c r="G52" s="11" t="s">
        <v>261</v>
      </c>
      <c r="H52" s="11" t="s">
        <v>222</v>
      </c>
      <c r="I52" s="11" t="s">
        <v>262</v>
      </c>
      <c r="J52" s="6" t="str">
        <f>VLOOKUP(B52,[1]创新创业竞赛认定目录2026版及变动!$B:$C,2,0)</f>
        <v>B</v>
      </c>
      <c r="K52" s="6"/>
    </row>
    <row r="53" spans="1:11" ht="68.400000000000006" customHeight="1" x14ac:dyDescent="0.25">
      <c r="A53" s="6">
        <v>51</v>
      </c>
      <c r="B53" s="11" t="s">
        <v>263</v>
      </c>
      <c r="C53" s="11" t="s">
        <v>264</v>
      </c>
      <c r="D53" s="11" t="s">
        <v>31</v>
      </c>
      <c r="E53" s="11" t="s">
        <v>15</v>
      </c>
      <c r="F53" s="11" t="s">
        <v>265</v>
      </c>
      <c r="G53" s="11" t="s">
        <v>266</v>
      </c>
      <c r="H53" s="11" t="s">
        <v>222</v>
      </c>
      <c r="I53" s="11" t="s">
        <v>262</v>
      </c>
      <c r="J53" s="6" t="str">
        <f>VLOOKUP(B53,[1]创新创业竞赛认定目录2026版及变动!$B:$C,2,0)</f>
        <v>B</v>
      </c>
      <c r="K53" s="6"/>
    </row>
    <row r="54" spans="1:11" ht="68.400000000000006" customHeight="1" x14ac:dyDescent="0.25">
      <c r="A54" s="6">
        <v>52</v>
      </c>
      <c r="B54" s="11" t="s">
        <v>267</v>
      </c>
      <c r="C54" s="11" t="s">
        <v>268</v>
      </c>
      <c r="D54" s="11" t="s">
        <v>14</v>
      </c>
      <c r="E54" s="11" t="s">
        <v>15</v>
      </c>
      <c r="F54" s="11" t="s">
        <v>269</v>
      </c>
      <c r="G54" s="11" t="s">
        <v>270</v>
      </c>
      <c r="H54" s="11" t="s">
        <v>222</v>
      </c>
      <c r="I54" s="11" t="s">
        <v>271</v>
      </c>
      <c r="J54" s="6" t="str">
        <f>VLOOKUP(B54,[1]创新创业竞赛认定目录2026版及变动!$B:$C,2,0)</f>
        <v>B</v>
      </c>
      <c r="K54" s="6"/>
    </row>
    <row r="55" spans="1:11" ht="68.400000000000006" customHeight="1" x14ac:dyDescent="0.25">
      <c r="A55" s="8">
        <v>53</v>
      </c>
      <c r="B55" s="11" t="s">
        <v>272</v>
      </c>
      <c r="C55" s="11" t="s">
        <v>273</v>
      </c>
      <c r="D55" s="11" t="s">
        <v>14</v>
      </c>
      <c r="E55" s="11" t="s">
        <v>15</v>
      </c>
      <c r="F55" s="11" t="s">
        <v>274</v>
      </c>
      <c r="G55" s="11" t="s">
        <v>266</v>
      </c>
      <c r="H55" s="11" t="s">
        <v>222</v>
      </c>
      <c r="I55" s="11" t="s">
        <v>275</v>
      </c>
      <c r="J55" s="6" t="str">
        <f>VLOOKUP(B55,[1]创新创业竞赛认定目录2026版及变动!$B:$C,2,0)</f>
        <v>B</v>
      </c>
      <c r="K55" s="6"/>
    </row>
    <row r="56" spans="1:11" ht="68.400000000000006" customHeight="1" x14ac:dyDescent="0.25">
      <c r="A56" s="6">
        <v>54</v>
      </c>
      <c r="B56" s="11" t="s">
        <v>276</v>
      </c>
      <c r="C56" s="11" t="s">
        <v>277</v>
      </c>
      <c r="D56" s="11" t="s">
        <v>31</v>
      </c>
      <c r="E56" s="11" t="s">
        <v>15</v>
      </c>
      <c r="F56" s="11" t="s">
        <v>278</v>
      </c>
      <c r="G56" s="11" t="s">
        <v>279</v>
      </c>
      <c r="H56" s="11" t="s">
        <v>222</v>
      </c>
      <c r="I56" s="11" t="s">
        <v>280</v>
      </c>
      <c r="J56" s="6" t="str">
        <f>VLOOKUP(B56,[1]创新创业竞赛认定目录2026版及变动!$B:$C,2,0)</f>
        <v>B</v>
      </c>
      <c r="K56" s="6"/>
    </row>
    <row r="57" spans="1:11" ht="68.400000000000006" customHeight="1" x14ac:dyDescent="0.25">
      <c r="A57" s="6">
        <v>55</v>
      </c>
      <c r="B57" s="11" t="s">
        <v>281</v>
      </c>
      <c r="C57" s="11" t="s">
        <v>282</v>
      </c>
      <c r="D57" s="11" t="s">
        <v>14</v>
      </c>
      <c r="E57" s="11" t="s">
        <v>283</v>
      </c>
      <c r="F57" s="11" t="s">
        <v>284</v>
      </c>
      <c r="G57" s="11" t="s">
        <v>17</v>
      </c>
      <c r="H57" s="11" t="s">
        <v>222</v>
      </c>
      <c r="I57" s="11" t="s">
        <v>285</v>
      </c>
      <c r="J57" s="6" t="str">
        <f>VLOOKUP(B57,[1]创新创业竞赛认定目录2026版及变动!$B:$C,2,0)</f>
        <v>B</v>
      </c>
      <c r="K57" s="6"/>
    </row>
    <row r="58" spans="1:11" ht="68.400000000000006" customHeight="1" x14ac:dyDescent="0.25">
      <c r="A58" s="8">
        <v>56</v>
      </c>
      <c r="B58" s="11" t="s">
        <v>286</v>
      </c>
      <c r="C58" s="11" t="s">
        <v>287</v>
      </c>
      <c r="D58" s="11" t="s">
        <v>14</v>
      </c>
      <c r="E58" s="11" t="s">
        <v>15</v>
      </c>
      <c r="F58" s="11" t="s">
        <v>288</v>
      </c>
      <c r="G58" s="11" t="s">
        <v>270</v>
      </c>
      <c r="H58" s="11" t="s">
        <v>222</v>
      </c>
      <c r="I58" s="11" t="s">
        <v>289</v>
      </c>
      <c r="J58" s="6" t="str">
        <f>VLOOKUP(B58,[1]创新创业竞赛认定目录2026版及变动!$B:$C,2,0)</f>
        <v>B</v>
      </c>
      <c r="K58" s="6"/>
    </row>
    <row r="59" spans="1:11" ht="68.400000000000006" customHeight="1" x14ac:dyDescent="0.25">
      <c r="A59" s="6">
        <v>57</v>
      </c>
      <c r="B59" s="11" t="s">
        <v>290</v>
      </c>
      <c r="C59" s="13" t="s">
        <v>291</v>
      </c>
      <c r="D59" s="11" t="s">
        <v>60</v>
      </c>
      <c r="E59" s="11" t="s">
        <v>15</v>
      </c>
      <c r="F59" s="11" t="s">
        <v>292</v>
      </c>
      <c r="G59" s="11" t="s">
        <v>293</v>
      </c>
      <c r="H59" s="11" t="s">
        <v>294</v>
      </c>
      <c r="I59" s="11" t="s">
        <v>295</v>
      </c>
      <c r="J59" s="6" t="s">
        <v>42</v>
      </c>
      <c r="K59" s="6"/>
    </row>
    <row r="60" spans="1:11" ht="68.400000000000006" customHeight="1" x14ac:dyDescent="0.25">
      <c r="A60" s="6">
        <v>58</v>
      </c>
      <c r="B60" s="11" t="s">
        <v>296</v>
      </c>
      <c r="C60" s="11" t="s">
        <v>297</v>
      </c>
      <c r="D60" s="11" t="s">
        <v>60</v>
      </c>
      <c r="E60" s="11" t="s">
        <v>15</v>
      </c>
      <c r="F60" s="11" t="s">
        <v>298</v>
      </c>
      <c r="G60" s="11" t="s">
        <v>299</v>
      </c>
      <c r="H60" s="11" t="s">
        <v>294</v>
      </c>
      <c r="I60" s="11" t="s">
        <v>300</v>
      </c>
      <c r="J60" s="6" t="s">
        <v>42</v>
      </c>
      <c r="K60" s="6"/>
    </row>
    <row r="61" spans="1:11" ht="68.400000000000006" customHeight="1" x14ac:dyDescent="0.25">
      <c r="A61" s="8">
        <v>59</v>
      </c>
      <c r="B61" s="11" t="s">
        <v>301</v>
      </c>
      <c r="C61" s="11" t="s">
        <v>302</v>
      </c>
      <c r="D61" s="11" t="s">
        <v>60</v>
      </c>
      <c r="E61" s="11" t="s">
        <v>15</v>
      </c>
      <c r="F61" s="11" t="s">
        <v>303</v>
      </c>
      <c r="G61" s="11" t="s">
        <v>293</v>
      </c>
      <c r="H61" s="11" t="s">
        <v>294</v>
      </c>
      <c r="I61" s="11" t="s">
        <v>304</v>
      </c>
      <c r="J61" s="6" t="s">
        <v>42</v>
      </c>
      <c r="K61" s="6"/>
    </row>
    <row r="62" spans="1:11" ht="68.400000000000006" customHeight="1" x14ac:dyDescent="0.25">
      <c r="A62" s="6">
        <v>60</v>
      </c>
      <c r="B62" s="11" t="s">
        <v>305</v>
      </c>
      <c r="C62" s="11" t="s">
        <v>306</v>
      </c>
      <c r="D62" s="11" t="s">
        <v>60</v>
      </c>
      <c r="E62" s="11" t="s">
        <v>15</v>
      </c>
      <c r="F62" s="11" t="s">
        <v>307</v>
      </c>
      <c r="G62" s="11" t="s">
        <v>293</v>
      </c>
      <c r="H62" s="11" t="s">
        <v>294</v>
      </c>
      <c r="I62" s="11" t="s">
        <v>308</v>
      </c>
      <c r="J62" s="6" t="s">
        <v>42</v>
      </c>
      <c r="K62" s="6"/>
    </row>
    <row r="63" spans="1:11" ht="68.400000000000006" customHeight="1" x14ac:dyDescent="0.25">
      <c r="A63" s="6">
        <v>61</v>
      </c>
      <c r="B63" s="11" t="s">
        <v>309</v>
      </c>
      <c r="C63" s="11" t="s">
        <v>310</v>
      </c>
      <c r="D63" s="11" t="s">
        <v>60</v>
      </c>
      <c r="E63" s="11" t="s">
        <v>15</v>
      </c>
      <c r="F63" s="11" t="s">
        <v>307</v>
      </c>
      <c r="G63" s="11" t="s">
        <v>311</v>
      </c>
      <c r="H63" s="11" t="s">
        <v>294</v>
      </c>
      <c r="I63" s="11" t="s">
        <v>308</v>
      </c>
      <c r="J63" s="6" t="s">
        <v>42</v>
      </c>
      <c r="K63" s="6"/>
    </row>
    <row r="64" spans="1:11" ht="68.400000000000006" customHeight="1" x14ac:dyDescent="0.25">
      <c r="A64" s="8">
        <v>62</v>
      </c>
      <c r="B64" s="11" t="s">
        <v>312</v>
      </c>
      <c r="C64" s="11" t="s">
        <v>313</v>
      </c>
      <c r="D64" s="11" t="s">
        <v>60</v>
      </c>
      <c r="E64" s="11" t="s">
        <v>15</v>
      </c>
      <c r="F64" s="11" t="s">
        <v>307</v>
      </c>
      <c r="G64" s="11" t="s">
        <v>314</v>
      </c>
      <c r="H64" s="11" t="s">
        <v>294</v>
      </c>
      <c r="I64" s="11" t="s">
        <v>308</v>
      </c>
      <c r="J64" s="6" t="s">
        <v>42</v>
      </c>
      <c r="K64" s="6"/>
    </row>
    <row r="65" spans="1:11" ht="68.400000000000006" customHeight="1" x14ac:dyDescent="0.25">
      <c r="A65" s="6">
        <v>63</v>
      </c>
      <c r="B65" s="6" t="s">
        <v>315</v>
      </c>
      <c r="C65" s="11" t="s">
        <v>316</v>
      </c>
      <c r="D65" s="11" t="s">
        <v>317</v>
      </c>
      <c r="E65" s="11" t="s">
        <v>15</v>
      </c>
      <c r="F65" s="11" t="s">
        <v>294</v>
      </c>
      <c r="G65" s="11" t="s">
        <v>299</v>
      </c>
      <c r="H65" s="11" t="s">
        <v>294</v>
      </c>
      <c r="I65" s="11" t="s">
        <v>318</v>
      </c>
      <c r="J65" s="6" t="s">
        <v>42</v>
      </c>
      <c r="K65" s="6"/>
    </row>
    <row r="66" spans="1:11" ht="68.400000000000006" customHeight="1" x14ac:dyDescent="0.25">
      <c r="A66" s="6">
        <v>64</v>
      </c>
      <c r="B66" s="11" t="s">
        <v>319</v>
      </c>
      <c r="C66" s="11" t="s">
        <v>320</v>
      </c>
      <c r="D66" s="11" t="s">
        <v>317</v>
      </c>
      <c r="E66" s="11" t="s">
        <v>15</v>
      </c>
      <c r="F66" s="11" t="s">
        <v>321</v>
      </c>
      <c r="G66" s="11" t="s">
        <v>17</v>
      </c>
      <c r="H66" s="11" t="s">
        <v>294</v>
      </c>
      <c r="I66" s="11" t="s">
        <v>322</v>
      </c>
      <c r="J66" s="6" t="s">
        <v>42</v>
      </c>
      <c r="K66" s="6"/>
    </row>
    <row r="67" spans="1:11" ht="68.400000000000006" customHeight="1" x14ac:dyDescent="0.25">
      <c r="A67" s="8">
        <v>65</v>
      </c>
      <c r="B67" s="11" t="s">
        <v>323</v>
      </c>
      <c r="C67" s="11" t="s">
        <v>324</v>
      </c>
      <c r="D67" s="11" t="s">
        <v>60</v>
      </c>
      <c r="E67" s="11" t="s">
        <v>15</v>
      </c>
      <c r="F67" s="11" t="s">
        <v>325</v>
      </c>
      <c r="G67" s="11" t="s">
        <v>326</v>
      </c>
      <c r="H67" s="11" t="s">
        <v>294</v>
      </c>
      <c r="I67" s="11" t="s">
        <v>327</v>
      </c>
      <c r="J67" s="6" t="s">
        <v>42</v>
      </c>
      <c r="K67" s="6"/>
    </row>
    <row r="68" spans="1:11" ht="68.400000000000006" customHeight="1" x14ac:dyDescent="0.25">
      <c r="A68" s="6">
        <v>66</v>
      </c>
      <c r="B68" s="11" t="s">
        <v>328</v>
      </c>
      <c r="C68" s="11" t="s">
        <v>329</v>
      </c>
      <c r="D68" s="11" t="s">
        <v>60</v>
      </c>
      <c r="E68" s="11" t="s">
        <v>15</v>
      </c>
      <c r="F68" s="11" t="s">
        <v>330</v>
      </c>
      <c r="G68" s="11" t="s">
        <v>331</v>
      </c>
      <c r="H68" s="11" t="s">
        <v>294</v>
      </c>
      <c r="I68" s="11" t="s">
        <v>332</v>
      </c>
      <c r="J68" s="6" t="s">
        <v>42</v>
      </c>
      <c r="K68" s="6"/>
    </row>
    <row r="69" spans="1:11" ht="68.400000000000006" customHeight="1" x14ac:dyDescent="0.25">
      <c r="A69" s="6">
        <v>67</v>
      </c>
      <c r="B69" s="11" t="s">
        <v>333</v>
      </c>
      <c r="C69" s="11" t="s">
        <v>334</v>
      </c>
      <c r="D69" s="11" t="s">
        <v>60</v>
      </c>
      <c r="E69" s="11" t="s">
        <v>15</v>
      </c>
      <c r="F69" s="11" t="s">
        <v>335</v>
      </c>
      <c r="G69" s="11" t="s">
        <v>336</v>
      </c>
      <c r="H69" s="11" t="s">
        <v>294</v>
      </c>
      <c r="I69" s="11" t="s">
        <v>304</v>
      </c>
      <c r="J69" s="6" t="s">
        <v>42</v>
      </c>
      <c r="K69" s="6"/>
    </row>
    <row r="70" spans="1:11" ht="68.400000000000006" customHeight="1" x14ac:dyDescent="0.25">
      <c r="A70" s="8">
        <v>68</v>
      </c>
      <c r="B70" s="11" t="s">
        <v>337</v>
      </c>
      <c r="C70" s="11" t="s">
        <v>338</v>
      </c>
      <c r="D70" s="11" t="s">
        <v>317</v>
      </c>
      <c r="E70" s="11" t="s">
        <v>15</v>
      </c>
      <c r="F70" s="11" t="s">
        <v>339</v>
      </c>
      <c r="G70" s="11" t="s">
        <v>17</v>
      </c>
      <c r="H70" s="11" t="s">
        <v>40</v>
      </c>
      <c r="I70" s="11" t="s">
        <v>340</v>
      </c>
      <c r="J70" s="6" t="s">
        <v>341</v>
      </c>
      <c r="K70" s="6"/>
    </row>
    <row r="71" spans="1:11" ht="68.400000000000006" customHeight="1" x14ac:dyDescent="0.25">
      <c r="A71" s="6">
        <v>69</v>
      </c>
      <c r="B71" s="11" t="s">
        <v>342</v>
      </c>
      <c r="C71" s="11" t="s">
        <v>343</v>
      </c>
      <c r="D71" s="11" t="s">
        <v>14</v>
      </c>
      <c r="E71" s="11" t="s">
        <v>344</v>
      </c>
      <c r="F71" s="11" t="s">
        <v>46</v>
      </c>
      <c r="G71" s="11" t="s">
        <v>345</v>
      </c>
      <c r="H71" s="11" t="s">
        <v>40</v>
      </c>
      <c r="I71" s="11" t="s">
        <v>346</v>
      </c>
      <c r="J71" s="6" t="s">
        <v>341</v>
      </c>
      <c r="K71" s="6"/>
    </row>
    <row r="72" spans="1:11" ht="68.400000000000006" customHeight="1" x14ac:dyDescent="0.25">
      <c r="A72" s="6">
        <v>70</v>
      </c>
      <c r="B72" s="11" t="s">
        <v>347</v>
      </c>
      <c r="C72" s="11" t="s">
        <v>348</v>
      </c>
      <c r="D72" s="11" t="s">
        <v>317</v>
      </c>
      <c r="E72" s="11" t="s">
        <v>15</v>
      </c>
      <c r="F72" s="11" t="s">
        <v>349</v>
      </c>
      <c r="G72" s="11" t="s">
        <v>17</v>
      </c>
      <c r="H72" s="11" t="s">
        <v>40</v>
      </c>
      <c r="I72" s="11" t="s">
        <v>340</v>
      </c>
      <c r="J72" s="6" t="s">
        <v>341</v>
      </c>
      <c r="K72" s="6"/>
    </row>
    <row r="73" spans="1:11" ht="68.400000000000006" customHeight="1" x14ac:dyDescent="0.25">
      <c r="A73" s="8">
        <v>71</v>
      </c>
      <c r="B73" s="11" t="s">
        <v>350</v>
      </c>
      <c r="C73" s="11" t="s">
        <v>351</v>
      </c>
      <c r="D73" s="11" t="s">
        <v>14</v>
      </c>
      <c r="E73" s="11" t="s">
        <v>15</v>
      </c>
      <c r="F73" s="11" t="s">
        <v>352</v>
      </c>
      <c r="G73" s="11" t="s">
        <v>353</v>
      </c>
      <c r="H73" s="11" t="s">
        <v>40</v>
      </c>
      <c r="I73" s="11" t="s">
        <v>354</v>
      </c>
      <c r="J73" s="6" t="s">
        <v>341</v>
      </c>
      <c r="K73" s="6"/>
    </row>
    <row r="74" spans="1:11" ht="68.400000000000006" customHeight="1" x14ac:dyDescent="0.25">
      <c r="A74" s="6">
        <v>72</v>
      </c>
      <c r="B74" s="11" t="s">
        <v>355</v>
      </c>
      <c r="C74" s="11" t="s">
        <v>356</v>
      </c>
      <c r="D74" s="11" t="s">
        <v>75</v>
      </c>
      <c r="E74" s="11" t="s">
        <v>15</v>
      </c>
      <c r="F74" s="11" t="s">
        <v>357</v>
      </c>
      <c r="G74" s="11" t="s">
        <v>52</v>
      </c>
      <c r="H74" s="11" t="s">
        <v>40</v>
      </c>
      <c r="I74" s="11" t="s">
        <v>67</v>
      </c>
      <c r="J74" s="6" t="s">
        <v>341</v>
      </c>
      <c r="K74" s="6"/>
    </row>
    <row r="75" spans="1:11" ht="68.400000000000006" customHeight="1" x14ac:dyDescent="0.25">
      <c r="A75" s="6">
        <v>73</v>
      </c>
      <c r="B75" s="11" t="s">
        <v>358</v>
      </c>
      <c r="C75" s="11" t="s">
        <v>359</v>
      </c>
      <c r="D75" s="11" t="s">
        <v>75</v>
      </c>
      <c r="E75" s="11" t="s">
        <v>15</v>
      </c>
      <c r="F75" s="11" t="s">
        <v>360</v>
      </c>
      <c r="G75" s="11" t="s">
        <v>361</v>
      </c>
      <c r="H75" s="11" t="s">
        <v>40</v>
      </c>
      <c r="I75" s="11" t="s">
        <v>362</v>
      </c>
      <c r="J75" s="6" t="s">
        <v>341</v>
      </c>
      <c r="K75" s="6"/>
    </row>
    <row r="76" spans="1:11" ht="68.400000000000006" customHeight="1" x14ac:dyDescent="0.25">
      <c r="A76" s="8">
        <v>74</v>
      </c>
      <c r="B76" s="6" t="s">
        <v>363</v>
      </c>
      <c r="C76" s="11" t="s">
        <v>364</v>
      </c>
      <c r="D76" s="11" t="s">
        <v>365</v>
      </c>
      <c r="E76" s="11" t="s">
        <v>15</v>
      </c>
      <c r="F76" s="11" t="s">
        <v>366</v>
      </c>
      <c r="G76" s="11" t="s">
        <v>52</v>
      </c>
      <c r="H76" s="11" t="s">
        <v>40</v>
      </c>
      <c r="I76" s="11" t="s">
        <v>367</v>
      </c>
      <c r="J76" s="6" t="s">
        <v>341</v>
      </c>
      <c r="K76" s="6"/>
    </row>
    <row r="77" spans="1:11" ht="68.400000000000006" customHeight="1" x14ac:dyDescent="0.25">
      <c r="A77" s="6">
        <v>75</v>
      </c>
      <c r="B77" s="11" t="s">
        <v>368</v>
      </c>
      <c r="C77" s="11" t="s">
        <v>369</v>
      </c>
      <c r="D77" s="11" t="s">
        <v>14</v>
      </c>
      <c r="E77" s="11" t="s">
        <v>117</v>
      </c>
      <c r="F77" s="11" t="s">
        <v>370</v>
      </c>
      <c r="G77" s="11" t="s">
        <v>371</v>
      </c>
      <c r="H77" s="11" t="s">
        <v>117</v>
      </c>
      <c r="I77" s="11" t="s">
        <v>372</v>
      </c>
      <c r="J77" s="6" t="s">
        <v>341</v>
      </c>
      <c r="K77" s="6"/>
    </row>
    <row r="78" spans="1:11" ht="68.400000000000006" customHeight="1" x14ac:dyDescent="0.25">
      <c r="A78" s="6">
        <v>76</v>
      </c>
      <c r="B78" s="11" t="s">
        <v>373</v>
      </c>
      <c r="C78" s="11" t="s">
        <v>374</v>
      </c>
      <c r="D78" s="11" t="s">
        <v>14</v>
      </c>
      <c r="E78" s="11" t="s">
        <v>15</v>
      </c>
      <c r="F78" s="11" t="s">
        <v>375</v>
      </c>
      <c r="G78" s="11" t="s">
        <v>376</v>
      </c>
      <c r="H78" s="11" t="s">
        <v>117</v>
      </c>
      <c r="I78" s="11" t="s">
        <v>377</v>
      </c>
      <c r="J78" s="6" t="s">
        <v>341</v>
      </c>
      <c r="K78" s="6"/>
    </row>
    <row r="79" spans="1:11" ht="68.400000000000006" customHeight="1" x14ac:dyDescent="0.25">
      <c r="A79" s="8">
        <v>77</v>
      </c>
      <c r="B79" s="11" t="s">
        <v>378</v>
      </c>
      <c r="C79" s="11" t="s">
        <v>379</v>
      </c>
      <c r="D79" s="11" t="s">
        <v>14</v>
      </c>
      <c r="E79" s="11" t="s">
        <v>117</v>
      </c>
      <c r="F79" s="11" t="s">
        <v>380</v>
      </c>
      <c r="G79" s="11" t="s">
        <v>381</v>
      </c>
      <c r="H79" s="11" t="s">
        <v>117</v>
      </c>
      <c r="I79" s="11" t="s">
        <v>382</v>
      </c>
      <c r="J79" s="6" t="s">
        <v>341</v>
      </c>
      <c r="K79" s="6"/>
    </row>
    <row r="80" spans="1:11" ht="68.400000000000006" customHeight="1" x14ac:dyDescent="0.25">
      <c r="A80" s="6">
        <v>78</v>
      </c>
      <c r="B80" s="11" t="s">
        <v>383</v>
      </c>
      <c r="C80" s="11" t="s">
        <v>384</v>
      </c>
      <c r="D80" s="11" t="s">
        <v>385</v>
      </c>
      <c r="E80" s="11" t="s">
        <v>15</v>
      </c>
      <c r="F80" s="11" t="s">
        <v>386</v>
      </c>
      <c r="G80" s="11" t="s">
        <v>387</v>
      </c>
      <c r="H80" s="11" t="s">
        <v>117</v>
      </c>
      <c r="I80" s="11" t="s">
        <v>388</v>
      </c>
      <c r="J80" s="6" t="s">
        <v>341</v>
      </c>
      <c r="K80" s="6"/>
    </row>
    <row r="81" spans="1:11" ht="68.400000000000006" customHeight="1" x14ac:dyDescent="0.25">
      <c r="A81" s="6">
        <v>79</v>
      </c>
      <c r="B81" s="11" t="s">
        <v>389</v>
      </c>
      <c r="C81" s="11" t="s">
        <v>390</v>
      </c>
      <c r="D81" s="11" t="s">
        <v>14</v>
      </c>
      <c r="E81" s="11" t="s">
        <v>117</v>
      </c>
      <c r="F81" s="11" t="s">
        <v>391</v>
      </c>
      <c r="G81" s="11" t="s">
        <v>392</v>
      </c>
      <c r="H81" s="11" t="s">
        <v>117</v>
      </c>
      <c r="I81" s="11" t="s">
        <v>211</v>
      </c>
      <c r="J81" s="6" t="s">
        <v>341</v>
      </c>
      <c r="K81" s="6"/>
    </row>
    <row r="82" spans="1:11" ht="68.400000000000006" customHeight="1" x14ac:dyDescent="0.25">
      <c r="A82" s="8">
        <v>80</v>
      </c>
      <c r="B82" s="11" t="s">
        <v>393</v>
      </c>
      <c r="C82" s="11" t="s">
        <v>394</v>
      </c>
      <c r="D82" s="11" t="s">
        <v>14</v>
      </c>
      <c r="E82" s="11" t="s">
        <v>15</v>
      </c>
      <c r="F82" s="11" t="s">
        <v>395</v>
      </c>
      <c r="G82" s="11" t="s">
        <v>396</v>
      </c>
      <c r="H82" s="11" t="s">
        <v>117</v>
      </c>
      <c r="I82" s="11" t="s">
        <v>397</v>
      </c>
      <c r="J82" s="6" t="s">
        <v>341</v>
      </c>
      <c r="K82" s="6"/>
    </row>
    <row r="83" spans="1:11" ht="68.400000000000006" customHeight="1" x14ac:dyDescent="0.25">
      <c r="A83" s="6">
        <v>81</v>
      </c>
      <c r="B83" s="11" t="s">
        <v>398</v>
      </c>
      <c r="C83" s="11" t="s">
        <v>399</v>
      </c>
      <c r="D83" s="11" t="s">
        <v>31</v>
      </c>
      <c r="E83" s="11" t="s">
        <v>400</v>
      </c>
      <c r="F83" s="11" t="s">
        <v>250</v>
      </c>
      <c r="G83" s="11" t="s">
        <v>251</v>
      </c>
      <c r="H83" s="11" t="s">
        <v>222</v>
      </c>
      <c r="I83" s="11" t="s">
        <v>401</v>
      </c>
      <c r="J83" s="6" t="str">
        <f>VLOOKUP(B83,[1]创新创业竞赛认定目录2026版及变动!$B:$C,2,0)</f>
        <v>C</v>
      </c>
      <c r="K83" s="6"/>
    </row>
    <row r="84" spans="1:11" ht="68.400000000000006" customHeight="1" x14ac:dyDescent="0.25">
      <c r="A84" s="6">
        <v>82</v>
      </c>
      <c r="B84" s="12" t="s">
        <v>402</v>
      </c>
      <c r="C84" s="11" t="s">
        <v>403</v>
      </c>
      <c r="D84" s="11" t="s">
        <v>60</v>
      </c>
      <c r="E84" s="11" t="s">
        <v>15</v>
      </c>
      <c r="F84" s="11" t="s">
        <v>404</v>
      </c>
      <c r="G84" s="11" t="s">
        <v>405</v>
      </c>
      <c r="H84" s="11" t="s">
        <v>222</v>
      </c>
      <c r="I84" s="11" t="s">
        <v>406</v>
      </c>
      <c r="J84" s="6" t="s">
        <v>407</v>
      </c>
      <c r="K84" s="6"/>
    </row>
    <row r="85" spans="1:11" ht="68.400000000000006" customHeight="1" x14ac:dyDescent="0.25">
      <c r="A85" s="8">
        <v>83</v>
      </c>
      <c r="B85" s="11" t="s">
        <v>408</v>
      </c>
      <c r="C85" s="11" t="s">
        <v>409</v>
      </c>
      <c r="D85" s="11" t="s">
        <v>31</v>
      </c>
      <c r="E85" s="11" t="s">
        <v>219</v>
      </c>
      <c r="F85" s="11" t="s">
        <v>410</v>
      </c>
      <c r="G85" s="11" t="s">
        <v>279</v>
      </c>
      <c r="H85" s="11" t="s">
        <v>222</v>
      </c>
      <c r="I85" s="11" t="s">
        <v>411</v>
      </c>
      <c r="J85" s="6" t="str">
        <f>VLOOKUP(B85,[1]创新创业竞赛认定目录2026版及变动!$B:$C,2,0)</f>
        <v>C</v>
      </c>
      <c r="K85" s="14" t="s">
        <v>412</v>
      </c>
    </row>
    <row r="86" spans="1:11" ht="68.400000000000006" customHeight="1" x14ac:dyDescent="0.25">
      <c r="A86" s="6">
        <v>84</v>
      </c>
      <c r="B86" s="11" t="s">
        <v>413</v>
      </c>
      <c r="C86" s="11" t="s">
        <v>414</v>
      </c>
      <c r="D86" s="11" t="s">
        <v>14</v>
      </c>
      <c r="E86" s="11" t="s">
        <v>15</v>
      </c>
      <c r="F86" s="11" t="s">
        <v>415</v>
      </c>
      <c r="G86" s="11" t="s">
        <v>270</v>
      </c>
      <c r="H86" s="11" t="s">
        <v>222</v>
      </c>
      <c r="I86" s="11" t="s">
        <v>271</v>
      </c>
      <c r="J86" s="6" t="str">
        <f>VLOOKUP(B86,[1]创新创业竞赛认定目录2026版及变动!$B:$C,2,0)</f>
        <v>C</v>
      </c>
      <c r="K86" s="6"/>
    </row>
    <row r="87" spans="1:11" ht="68.400000000000006" customHeight="1" x14ac:dyDescent="0.25">
      <c r="A87" s="6">
        <v>85</v>
      </c>
      <c r="B87" s="11" t="s">
        <v>416</v>
      </c>
      <c r="C87" s="11" t="s">
        <v>417</v>
      </c>
      <c r="D87" s="11" t="s">
        <v>14</v>
      </c>
      <c r="E87" s="11" t="s">
        <v>15</v>
      </c>
      <c r="F87" s="11" t="s">
        <v>418</v>
      </c>
      <c r="G87" s="11" t="s">
        <v>419</v>
      </c>
      <c r="H87" s="11" t="s">
        <v>222</v>
      </c>
      <c r="I87" s="11" t="s">
        <v>420</v>
      </c>
      <c r="J87" s="6" t="str">
        <f>VLOOKUP(B87,[1]创新创业竞赛认定目录2026版及变动!$B:$C,2,0)</f>
        <v>C</v>
      </c>
      <c r="K87" s="6"/>
    </row>
    <row r="88" spans="1:11" ht="68.400000000000006" customHeight="1" x14ac:dyDescent="0.25">
      <c r="A88" s="8">
        <v>86</v>
      </c>
      <c r="B88" s="11" t="s">
        <v>421</v>
      </c>
      <c r="C88" s="11" t="s">
        <v>422</v>
      </c>
      <c r="D88" s="11" t="s">
        <v>317</v>
      </c>
      <c r="E88" s="11" t="s">
        <v>15</v>
      </c>
      <c r="F88" s="11" t="s">
        <v>423</v>
      </c>
      <c r="G88" s="11" t="s">
        <v>424</v>
      </c>
      <c r="H88" s="11" t="s">
        <v>294</v>
      </c>
      <c r="I88" s="11" t="s">
        <v>318</v>
      </c>
      <c r="J88" s="6" t="s">
        <v>341</v>
      </c>
      <c r="K88" s="6"/>
    </row>
    <row r="89" spans="1:11" ht="68.400000000000006" customHeight="1" x14ac:dyDescent="0.25">
      <c r="A89" s="6">
        <v>87</v>
      </c>
      <c r="B89" s="11" t="s">
        <v>425</v>
      </c>
      <c r="C89" s="11" t="s">
        <v>426</v>
      </c>
      <c r="D89" s="11" t="s">
        <v>14</v>
      </c>
      <c r="E89" s="11" t="s">
        <v>15</v>
      </c>
      <c r="F89" s="11" t="s">
        <v>427</v>
      </c>
      <c r="G89" s="11" t="s">
        <v>361</v>
      </c>
      <c r="H89" s="11" t="s">
        <v>40</v>
      </c>
      <c r="I89" s="11" t="s">
        <v>428</v>
      </c>
      <c r="J89" s="6" t="s">
        <v>429</v>
      </c>
      <c r="K89" s="6"/>
    </row>
    <row r="90" spans="1:11" ht="68.400000000000006" customHeight="1" x14ac:dyDescent="0.25">
      <c r="A90" s="6">
        <v>88</v>
      </c>
      <c r="B90" s="11" t="s">
        <v>430</v>
      </c>
      <c r="C90" s="11" t="s">
        <v>431</v>
      </c>
      <c r="D90" s="11" t="s">
        <v>31</v>
      </c>
      <c r="E90" s="11" t="s">
        <v>15</v>
      </c>
      <c r="F90" s="11" t="s">
        <v>432</v>
      </c>
      <c r="G90" s="11" t="s">
        <v>433</v>
      </c>
      <c r="H90" s="11" t="s">
        <v>40</v>
      </c>
      <c r="I90" s="11" t="s">
        <v>83</v>
      </c>
      <c r="J90" s="6" t="s">
        <v>429</v>
      </c>
      <c r="K90" s="6" t="s">
        <v>434</v>
      </c>
    </row>
    <row r="91" spans="1:11" ht="68.400000000000006" customHeight="1" x14ac:dyDescent="0.25">
      <c r="A91" s="8">
        <v>89</v>
      </c>
      <c r="B91" s="11" t="s">
        <v>435</v>
      </c>
      <c r="C91" s="11" t="s">
        <v>436</v>
      </c>
      <c r="D91" s="11" t="s">
        <v>437</v>
      </c>
      <c r="E91" s="11" t="s">
        <v>15</v>
      </c>
      <c r="F91" s="11" t="s">
        <v>438</v>
      </c>
      <c r="G91" s="11" t="s">
        <v>439</v>
      </c>
      <c r="H91" s="11" t="s">
        <v>40</v>
      </c>
      <c r="I91" s="11" t="s">
        <v>440</v>
      </c>
      <c r="J91" s="6" t="s">
        <v>429</v>
      </c>
      <c r="K91" s="6" t="s">
        <v>434</v>
      </c>
    </row>
    <row r="92" spans="1:11" ht="68.400000000000006" customHeight="1" x14ac:dyDescent="0.25">
      <c r="A92" s="6">
        <v>90</v>
      </c>
      <c r="B92" s="11" t="s">
        <v>441</v>
      </c>
      <c r="C92" s="11" t="s">
        <v>442</v>
      </c>
      <c r="D92" s="11" t="s">
        <v>14</v>
      </c>
      <c r="E92" s="11" t="s">
        <v>15</v>
      </c>
      <c r="F92" s="11" t="s">
        <v>443</v>
      </c>
      <c r="G92" s="11" t="s">
        <v>17</v>
      </c>
      <c r="H92" s="11" t="s">
        <v>40</v>
      </c>
      <c r="I92" s="11" t="s">
        <v>444</v>
      </c>
      <c r="J92" s="6" t="s">
        <v>429</v>
      </c>
      <c r="K92" s="6" t="s">
        <v>434</v>
      </c>
    </row>
    <row r="93" spans="1:11" ht="68.400000000000006" customHeight="1" x14ac:dyDescent="0.25">
      <c r="A93" s="6">
        <v>91</v>
      </c>
      <c r="B93" s="11" t="s">
        <v>445</v>
      </c>
      <c r="C93" s="11" t="s">
        <v>446</v>
      </c>
      <c r="D93" s="11" t="s">
        <v>14</v>
      </c>
      <c r="E93" s="11" t="s">
        <v>15</v>
      </c>
      <c r="F93" s="11" t="s">
        <v>447</v>
      </c>
      <c r="G93" s="11" t="s">
        <v>62</v>
      </c>
      <c r="H93" s="11" t="s">
        <v>40</v>
      </c>
      <c r="I93" s="11" t="s">
        <v>448</v>
      </c>
      <c r="J93" s="6" t="s">
        <v>429</v>
      </c>
      <c r="K93" s="6" t="s">
        <v>434</v>
      </c>
    </row>
    <row r="94" spans="1:11" ht="68.400000000000006" customHeight="1" x14ac:dyDescent="0.25">
      <c r="A94" s="8">
        <v>92</v>
      </c>
      <c r="B94" s="11" t="s">
        <v>449</v>
      </c>
      <c r="C94" s="11" t="s">
        <v>450</v>
      </c>
      <c r="D94" s="11" t="s">
        <v>75</v>
      </c>
      <c r="E94" s="11" t="s">
        <v>117</v>
      </c>
      <c r="F94" s="11" t="s">
        <v>451</v>
      </c>
      <c r="G94" s="11" t="s">
        <v>452</v>
      </c>
      <c r="H94" s="11" t="s">
        <v>117</v>
      </c>
      <c r="I94" s="11" t="s">
        <v>453</v>
      </c>
      <c r="J94" s="6" t="s">
        <v>429</v>
      </c>
      <c r="K94" s="6"/>
    </row>
    <row r="95" spans="1:11" ht="68.400000000000006" customHeight="1" x14ac:dyDescent="0.25">
      <c r="A95" s="6">
        <v>93</v>
      </c>
      <c r="B95" s="11" t="s">
        <v>454</v>
      </c>
      <c r="C95" s="11" t="s">
        <v>455</v>
      </c>
      <c r="D95" s="11" t="s">
        <v>14</v>
      </c>
      <c r="E95" s="11" t="s">
        <v>15</v>
      </c>
      <c r="F95" s="11" t="s">
        <v>456</v>
      </c>
      <c r="G95" s="11" t="s">
        <v>457</v>
      </c>
      <c r="H95" s="11" t="s">
        <v>117</v>
      </c>
      <c r="I95" s="11" t="s">
        <v>377</v>
      </c>
      <c r="J95" s="6" t="s">
        <v>429</v>
      </c>
      <c r="K95" s="6"/>
    </row>
    <row r="96" spans="1:11" ht="68.400000000000006" customHeight="1" x14ac:dyDescent="0.25">
      <c r="A96" s="6">
        <v>94</v>
      </c>
      <c r="B96" s="11" t="s">
        <v>458</v>
      </c>
      <c r="C96" s="11" t="s">
        <v>459</v>
      </c>
      <c r="D96" s="11" t="s">
        <v>14</v>
      </c>
      <c r="E96" s="11" t="s">
        <v>117</v>
      </c>
      <c r="F96" s="11" t="s">
        <v>121</v>
      </c>
      <c r="G96" s="11" t="s">
        <v>460</v>
      </c>
      <c r="H96" s="11" t="s">
        <v>117</v>
      </c>
      <c r="I96" s="11" t="s">
        <v>461</v>
      </c>
      <c r="J96" s="6" t="s">
        <v>429</v>
      </c>
      <c r="K96" s="6"/>
    </row>
    <row r="97" spans="1:11" ht="68.400000000000006" customHeight="1" x14ac:dyDescent="0.25">
      <c r="A97" s="8">
        <v>95</v>
      </c>
      <c r="B97" s="11" t="s">
        <v>462</v>
      </c>
      <c r="C97" s="11" t="s">
        <v>463</v>
      </c>
      <c r="D97" s="11" t="s">
        <v>31</v>
      </c>
      <c r="E97" s="11" t="s">
        <v>15</v>
      </c>
      <c r="F97" s="11" t="s">
        <v>427</v>
      </c>
      <c r="G97" s="11" t="s">
        <v>221</v>
      </c>
      <c r="H97" s="11" t="s">
        <v>222</v>
      </c>
      <c r="I97" s="11" t="s">
        <v>411</v>
      </c>
      <c r="J97" s="6" t="s">
        <v>464</v>
      </c>
      <c r="K97" s="6"/>
    </row>
    <row r="98" spans="1:11" ht="68.400000000000006" customHeight="1" x14ac:dyDescent="0.25">
      <c r="A98" s="6">
        <v>96</v>
      </c>
      <c r="B98" s="11" t="s">
        <v>465</v>
      </c>
      <c r="C98" s="11" t="s">
        <v>245</v>
      </c>
      <c r="D98" s="11" t="s">
        <v>31</v>
      </c>
      <c r="E98" s="11" t="s">
        <v>236</v>
      </c>
      <c r="F98" s="11" t="s">
        <v>466</v>
      </c>
      <c r="G98" s="11" t="s">
        <v>238</v>
      </c>
      <c r="H98" s="11" t="s">
        <v>222</v>
      </c>
      <c r="I98" s="11" t="s">
        <v>239</v>
      </c>
      <c r="J98" s="6" t="str">
        <f>VLOOKUP(B98,[1]创新创业竞赛认定目录2026版及变动!$B:$C,2,0)</f>
        <v>D</v>
      </c>
      <c r="K98" s="6"/>
    </row>
    <row r="99" spans="1:11" ht="68.400000000000006" customHeight="1" x14ac:dyDescent="0.25">
      <c r="A99" s="6">
        <v>97</v>
      </c>
      <c r="B99" s="11" t="s">
        <v>467</v>
      </c>
      <c r="C99" s="11" t="s">
        <v>468</v>
      </c>
      <c r="D99" s="11" t="s">
        <v>31</v>
      </c>
      <c r="E99" s="11" t="s">
        <v>15</v>
      </c>
      <c r="F99" s="11" t="s">
        <v>469</v>
      </c>
      <c r="G99" s="11" t="s">
        <v>470</v>
      </c>
      <c r="H99" s="11" t="s">
        <v>222</v>
      </c>
      <c r="I99" s="11" t="s">
        <v>471</v>
      </c>
      <c r="J99" s="6" t="str">
        <f>VLOOKUP(B99,[1]创新创业竞赛认定目录2026版及变动!$B:$C,2,0)</f>
        <v>D</v>
      </c>
      <c r="K99" s="6"/>
    </row>
    <row r="100" spans="1:11" ht="68.400000000000006" customHeight="1" x14ac:dyDescent="0.25">
      <c r="A100" s="8">
        <v>98</v>
      </c>
      <c r="B100" s="11" t="s">
        <v>472</v>
      </c>
      <c r="C100" s="11" t="s">
        <v>473</v>
      </c>
      <c r="D100" s="11" t="s">
        <v>31</v>
      </c>
      <c r="E100" s="11" t="s">
        <v>400</v>
      </c>
      <c r="F100" s="11" t="s">
        <v>250</v>
      </c>
      <c r="G100" s="11" t="s">
        <v>251</v>
      </c>
      <c r="H100" s="11" t="s">
        <v>222</v>
      </c>
      <c r="I100" s="11" t="s">
        <v>252</v>
      </c>
      <c r="J100" s="6" t="s">
        <v>464</v>
      </c>
      <c r="K100" s="6"/>
    </row>
    <row r="101" spans="1:11" ht="68.400000000000006" customHeight="1" x14ac:dyDescent="0.25">
      <c r="A101" s="6">
        <v>99</v>
      </c>
      <c r="B101" s="11" t="s">
        <v>474</v>
      </c>
      <c r="C101" s="11" t="s">
        <v>475</v>
      </c>
      <c r="D101" s="11" t="s">
        <v>31</v>
      </c>
      <c r="E101" s="11" t="s">
        <v>400</v>
      </c>
      <c r="F101" s="11" t="s">
        <v>476</v>
      </c>
      <c r="G101" s="11" t="s">
        <v>477</v>
      </c>
      <c r="H101" s="11" t="s">
        <v>222</v>
      </c>
      <c r="I101" s="11" t="s">
        <v>252</v>
      </c>
      <c r="J101" s="6" t="str">
        <f>VLOOKUP(B101,[1]创新创业竞赛认定目录2026版及变动!$B:$C,2,0)</f>
        <v>D</v>
      </c>
      <c r="K101" s="6"/>
    </row>
    <row r="102" spans="1:11" ht="68.400000000000006" customHeight="1" x14ac:dyDescent="0.25">
      <c r="A102" s="6">
        <v>100</v>
      </c>
      <c r="B102" s="11" t="s">
        <v>478</v>
      </c>
      <c r="C102" s="11" t="s">
        <v>479</v>
      </c>
      <c r="D102" s="11" t="s">
        <v>14</v>
      </c>
      <c r="E102" s="11" t="s">
        <v>480</v>
      </c>
      <c r="F102" s="11" t="s">
        <v>481</v>
      </c>
      <c r="G102" s="11" t="s">
        <v>482</v>
      </c>
      <c r="H102" s="11" t="s">
        <v>222</v>
      </c>
      <c r="I102" s="11" t="s">
        <v>252</v>
      </c>
      <c r="J102" s="6" t="s">
        <v>464</v>
      </c>
      <c r="K102" s="6"/>
    </row>
    <row r="103" spans="1:11" ht="68.400000000000006" customHeight="1" x14ac:dyDescent="0.25">
      <c r="A103" s="8">
        <v>101</v>
      </c>
      <c r="B103" s="11" t="s">
        <v>483</v>
      </c>
      <c r="C103" s="11" t="s">
        <v>484</v>
      </c>
      <c r="D103" s="11" t="s">
        <v>31</v>
      </c>
      <c r="E103" s="11" t="s">
        <v>15</v>
      </c>
      <c r="F103" s="11" t="s">
        <v>485</v>
      </c>
      <c r="G103" s="11" t="s">
        <v>486</v>
      </c>
      <c r="H103" s="11" t="s">
        <v>222</v>
      </c>
      <c r="I103" s="11" t="s">
        <v>487</v>
      </c>
      <c r="J103" s="6" t="str">
        <f>VLOOKUP(B103,[1]创新创业竞赛认定目录2026版及变动!$B:$C,2,0)</f>
        <v>D</v>
      </c>
      <c r="K103" s="6"/>
    </row>
    <row r="104" spans="1:11" ht="68.400000000000006" customHeight="1" x14ac:dyDescent="0.25">
      <c r="A104" s="6">
        <v>102</v>
      </c>
      <c r="B104" s="11" t="s">
        <v>488</v>
      </c>
      <c r="C104" s="11" t="s">
        <v>489</v>
      </c>
      <c r="D104" s="11" t="s">
        <v>31</v>
      </c>
      <c r="E104" s="11" t="s">
        <v>249</v>
      </c>
      <c r="F104" s="11" t="s">
        <v>490</v>
      </c>
      <c r="G104" s="11" t="s">
        <v>266</v>
      </c>
      <c r="H104" s="11" t="s">
        <v>222</v>
      </c>
      <c r="I104" s="11" t="s">
        <v>406</v>
      </c>
      <c r="J104" s="6" t="str">
        <f>VLOOKUP(B104,[1]创新创业竞赛认定目录2026版及变动!$B:$C,2,0)</f>
        <v>D</v>
      </c>
      <c r="K104" s="6"/>
    </row>
    <row r="105" spans="1:11" ht="68.400000000000006" customHeight="1" x14ac:dyDescent="0.25">
      <c r="A105" s="6">
        <v>103</v>
      </c>
      <c r="B105" s="11" t="s">
        <v>491</v>
      </c>
      <c r="C105" s="11" t="s">
        <v>492</v>
      </c>
      <c r="D105" s="11" t="s">
        <v>31</v>
      </c>
      <c r="E105" s="11" t="s">
        <v>249</v>
      </c>
      <c r="F105" s="11" t="s">
        <v>493</v>
      </c>
      <c r="G105" s="11" t="s">
        <v>266</v>
      </c>
      <c r="H105" s="11" t="s">
        <v>222</v>
      </c>
      <c r="I105" s="11" t="s">
        <v>494</v>
      </c>
      <c r="J105" s="6" t="s">
        <v>464</v>
      </c>
      <c r="K105" s="6"/>
    </row>
    <row r="106" spans="1:11" ht="68.400000000000006" customHeight="1" x14ac:dyDescent="0.25">
      <c r="A106" s="8">
        <v>104</v>
      </c>
      <c r="B106" s="11" t="s">
        <v>495</v>
      </c>
      <c r="C106" s="11" t="s">
        <v>496</v>
      </c>
      <c r="D106" s="11" t="s">
        <v>31</v>
      </c>
      <c r="E106" s="11" t="s">
        <v>15</v>
      </c>
      <c r="F106" s="11" t="s">
        <v>497</v>
      </c>
      <c r="G106" s="11" t="s">
        <v>279</v>
      </c>
      <c r="H106" s="11" t="s">
        <v>222</v>
      </c>
      <c r="I106" s="11" t="s">
        <v>280</v>
      </c>
      <c r="J106" s="6" t="s">
        <v>464</v>
      </c>
      <c r="K106" s="6" t="s">
        <v>434</v>
      </c>
    </row>
    <row r="107" spans="1:11" ht="68.400000000000006" customHeight="1" x14ac:dyDescent="0.25">
      <c r="A107" s="6">
        <v>105</v>
      </c>
      <c r="B107" s="11" t="s">
        <v>498</v>
      </c>
      <c r="C107" s="11" t="s">
        <v>499</v>
      </c>
      <c r="D107" s="11" t="s">
        <v>317</v>
      </c>
      <c r="E107" s="11" t="s">
        <v>15</v>
      </c>
      <c r="F107" s="11" t="s">
        <v>294</v>
      </c>
      <c r="G107" s="11" t="s">
        <v>500</v>
      </c>
      <c r="H107" s="11" t="s">
        <v>294</v>
      </c>
      <c r="I107" s="11" t="s">
        <v>501</v>
      </c>
      <c r="J107" s="6" t="s">
        <v>429</v>
      </c>
      <c r="K107" s="6" t="s">
        <v>434</v>
      </c>
    </row>
    <row r="108" spans="1:11" ht="68.400000000000006" customHeight="1" x14ac:dyDescent="0.25">
      <c r="A108" s="6">
        <v>106</v>
      </c>
      <c r="B108" s="11" t="s">
        <v>502</v>
      </c>
      <c r="C108" s="11" t="s">
        <v>503</v>
      </c>
      <c r="D108" s="11" t="s">
        <v>60</v>
      </c>
      <c r="E108" s="11" t="s">
        <v>15</v>
      </c>
      <c r="F108" s="11" t="s">
        <v>504</v>
      </c>
      <c r="G108" s="11" t="s">
        <v>17</v>
      </c>
      <c r="H108" s="11" t="s">
        <v>294</v>
      </c>
      <c r="I108" s="11" t="s">
        <v>505</v>
      </c>
      <c r="J108" s="6" t="s">
        <v>429</v>
      </c>
      <c r="K108" s="6"/>
    </row>
    <row r="109" spans="1:11" ht="68.400000000000006" customHeight="1" x14ac:dyDescent="0.25">
      <c r="A109" s="8">
        <v>107</v>
      </c>
      <c r="B109" s="11" t="s">
        <v>506</v>
      </c>
      <c r="C109" s="11" t="s">
        <v>507</v>
      </c>
      <c r="D109" s="11" t="s">
        <v>317</v>
      </c>
      <c r="E109" s="11" t="s">
        <v>15</v>
      </c>
      <c r="F109" s="11" t="s">
        <v>294</v>
      </c>
      <c r="G109" s="11" t="s">
        <v>508</v>
      </c>
      <c r="H109" s="11" t="s">
        <v>294</v>
      </c>
      <c r="I109" s="11" t="s">
        <v>308</v>
      </c>
      <c r="J109" s="6" t="s">
        <v>429</v>
      </c>
      <c r="K109" s="6" t="s">
        <v>434</v>
      </c>
    </row>
  </sheetData>
  <mergeCells count="1">
    <mergeCell ref="A1:K1"/>
  </mergeCells>
  <phoneticPr fontId="2" type="noConversion"/>
  <conditionalFormatting sqref="B4">
    <cfRule type="duplicateValues" dxfId="7" priority="4"/>
  </conditionalFormatting>
  <conditionalFormatting sqref="B95:B109">
    <cfRule type="duplicateValues" dxfId="6" priority="3"/>
  </conditionalFormatting>
  <conditionalFormatting sqref="B110:B1048576 B34 B2:B5">
    <cfRule type="duplicateValues" dxfId="5" priority="5"/>
  </conditionalFormatting>
  <conditionalFormatting sqref="B35:B40 B42:B64">
    <cfRule type="duplicateValues" dxfId="4" priority="6"/>
  </conditionalFormatting>
  <conditionalFormatting sqref="B83">
    <cfRule type="duplicateValues" dxfId="3" priority="2"/>
  </conditionalFormatting>
  <conditionalFormatting sqref="B84:B94 B65:B82">
    <cfRule type="duplicateValues" dxfId="2" priority="7"/>
  </conditionalFormatting>
  <conditionalFormatting sqref="B6:B33">
    <cfRule type="duplicateValues" dxfId="1" priority="8"/>
  </conditionalFormatting>
  <conditionalFormatting sqref="B4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2026年拟组织学科竞赛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 Yang</dc:creator>
  <cp:lastModifiedBy>Xu Yang</cp:lastModifiedBy>
  <dcterms:created xsi:type="dcterms:W3CDTF">2026-03-16T11:48:18Z</dcterms:created>
  <dcterms:modified xsi:type="dcterms:W3CDTF">2026-03-16T11:48:47Z</dcterms:modified>
</cp:coreProperties>
</file>