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pokstqd809nl22_df00\msg\file\2026-09\"/>
    </mc:Choice>
  </mc:AlternateContent>
  <bookViews>
    <workbookView windowWidth="28800" windowHeight="12375"/>
  </bookViews>
  <sheets>
    <sheet name="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<sst xmlns="http://schemas.openxmlformats.org/spreadsheetml/2006/main" count="93" uniqueCount="63">
  <si>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r>
      <rPr>
        <b/>
        <sz val="12"/>
        <rFont val="宋体"/>
        <charset val="134"/>
      </rPr>
      <t>各学院</t>
    </r>
    <r>
      <rPr>
        <b/>
        <u/>
        <sz val="12"/>
        <rFont val="Times New Roman"/>
        <charset val="134"/>
      </rPr>
      <t xml:space="preserve">2026 </t>
    </r>
    <r>
      <rPr>
        <b/>
        <sz val="12"/>
        <rFont val="宋体"/>
        <charset val="134"/>
      </rPr>
      <t>学年秋季学期</t>
    </r>
    <r>
      <rPr>
        <b/>
        <sz val="12"/>
        <color indexed="10"/>
        <rFont val="宋体"/>
        <charset val="134"/>
      </rPr>
      <t>（本科</t>
    </r>
    <r>
      <rPr>
        <b/>
        <sz val="12"/>
        <color indexed="10"/>
        <rFont val="Times New Roman"/>
        <charset val="134"/>
      </rPr>
      <t>)</t>
    </r>
    <r>
      <rPr>
        <b/>
        <sz val="12"/>
        <rFont val="宋体"/>
        <charset val="134"/>
      </rPr>
      <t>研究生助教助管岗位聘任名单汇总表</t>
    </r>
    <r>
      <rPr>
        <b/>
        <sz val="12"/>
        <rFont val="Times New Roman"/>
        <charset val="134"/>
      </rPr>
      <t xml:space="preserve"> </t>
    </r>
  </si>
  <si>
    <r>
      <rPr>
        <sz val="10"/>
        <rFont val="宋体"/>
        <charset val="134"/>
      </rPr>
      <t>学院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</si>
  <si>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</si>
  <si>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课程名称</t>
    </r>
  </si>
  <si>
    <r>
      <rPr>
        <sz val="10"/>
        <rFont val="宋体"/>
        <charset val="134"/>
      </rPr>
      <t>课序号</t>
    </r>
  </si>
  <si>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</si>
  <si>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学时</t>
    </r>
  </si>
  <si>
    <r>
      <rPr>
        <sz val="10"/>
        <rFont val="宋体"/>
        <charset val="134"/>
      </rPr>
      <t>上课班级</t>
    </r>
  </si>
  <si>
    <r>
      <rPr>
        <sz val="10"/>
        <rFont val="宋体"/>
        <charset val="134"/>
      </rPr>
      <t>上课人数</t>
    </r>
  </si>
  <si>
    <r>
      <rPr>
        <sz val="10"/>
        <rFont val="宋体"/>
        <charset val="134"/>
      </rPr>
      <t>助教编制数</t>
    </r>
  </si>
  <si>
    <r>
      <rPr>
        <sz val="10"/>
        <rFont val="宋体"/>
        <charset val="134"/>
      </rPr>
      <t>助教学号</t>
    </r>
  </si>
  <si>
    <r>
      <rPr>
        <sz val="10"/>
        <rFont val="宋体"/>
        <charset val="134"/>
      </rPr>
      <t>助教姓名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</si>
  <si>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聘任时间（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月）</t>
    </r>
  </si>
  <si>
    <r>
      <rPr>
        <sz val="10"/>
        <rFont val="宋体"/>
        <charset val="134"/>
      </rPr>
      <t>任课教师</t>
    </r>
  </si>
  <si>
    <r>
      <rPr>
        <sz val="10"/>
        <rFont val="宋体"/>
        <charset val="134"/>
      </rPr>
      <t>编制合计</t>
    </r>
  </si>
  <si>
    <r>
      <rPr>
        <sz val="10"/>
        <rFont val="宋体"/>
        <charset val="134"/>
      </rPr>
      <t>备注</t>
    </r>
  </si>
  <si>
    <t>工商管理学院</t>
  </si>
  <si>
    <t>管理学</t>
  </si>
  <si>
    <t>100723T012</t>
  </si>
  <si>
    <t>必修</t>
  </si>
  <si>
    <t>48</t>
  </si>
  <si>
    <t>会计26-[1-2]班</t>
  </si>
  <si>
    <t>杨芳</t>
  </si>
  <si>
    <t>2026年9月-2027年1月</t>
  </si>
  <si>
    <t>闫文波</t>
  </si>
  <si>
    <t>助教</t>
  </si>
  <si>
    <t>工商管理导论</t>
  </si>
  <si>
    <t>160721T001</t>
  </si>
  <si>
    <t>专业必修</t>
  </si>
  <si>
    <t>16</t>
  </si>
  <si>
    <t>大数据管理与应用26-[1-2]班</t>
  </si>
  <si>
    <t>杨嘉仪</t>
  </si>
  <si>
    <t>胡牧青</t>
  </si>
  <si>
    <t>营销学原理</t>
  </si>
  <si>
    <t>160723T027</t>
  </si>
  <si>
    <t>32</t>
  </si>
  <si>
    <t>会计学26-[1-3]班</t>
  </si>
  <si>
    <t>李宣政</t>
  </si>
  <si>
    <t>郭亭亭</t>
  </si>
  <si>
    <t>项目管理与技术经济</t>
  </si>
  <si>
    <t>160723T005</t>
  </si>
  <si>
    <t>人工智能25-[1-2]班</t>
  </si>
  <si>
    <t>李其乐</t>
  </si>
  <si>
    <t>李喆</t>
  </si>
  <si>
    <t>数据科学与大数据技术25-[1-3]班</t>
  </si>
  <si>
    <t>周宇杰</t>
  </si>
  <si>
    <t>财务管理</t>
  </si>
  <si>
    <t>160721E016</t>
  </si>
  <si>
    <t>会计学24-[1-3]班</t>
  </si>
  <si>
    <t>2024217077</t>
  </si>
  <si>
    <t>周晓荔</t>
  </si>
  <si>
    <t>鞠小玉</t>
  </si>
  <si>
    <t>油气储运工程25-[1-2]班</t>
  </si>
  <si>
    <t>2026217054</t>
  </si>
  <si>
    <t>汤至玉</t>
  </si>
  <si>
    <t>鞠小玉、蒋建立</t>
  </si>
  <si>
    <t>机械设计制造及其自动化25-[3-4]班</t>
  </si>
  <si>
    <t>2026217053</t>
  </si>
  <si>
    <t>梁乐</t>
  </si>
  <si>
    <t xml:space="preserve"> </t>
  </si>
  <si>
    <r>
      <rPr>
        <b/>
        <sz val="10"/>
        <color indexed="8"/>
        <rFont val="宋体"/>
        <charset val="134"/>
      </rPr>
      <t>用工单位主管领导签字：</t>
    </r>
  </si>
  <si>
    <r>
      <rPr>
        <b/>
        <sz val="10"/>
        <color indexed="8"/>
        <rFont val="宋体"/>
        <charset val="134"/>
      </rPr>
      <t>加盖公章：</t>
    </r>
  </si>
  <si>
    <r>
      <rPr>
        <b/>
        <sz val="10"/>
        <color indexed="8"/>
        <rFont val="宋体"/>
        <charset val="134"/>
      </rPr>
      <t>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</si>
</sst>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1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333333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22222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宋体"/>
      <charset val="134"/>
    </font>
    <font>
      <b/>
      <u/>
      <sz val="12"/>
      <name val="Times New Roman"/>
      <charset val="134"/>
    </font>
    <font>
      <b/>
      <sz val="12"/>
      <color indexed="10"/>
      <name val="宋体"/>
      <charset val="134"/>
    </font>
    <font>
      <b/>
      <sz val="12"/>
      <color indexed="10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0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34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3" fillId="0" borderId="0" xfId="56" applyFont="1" applyAlignment="1">
      <alignment horizontal="center" vertical="center" wrapText="1"/>
    </xf>
    <xf numFmtId="0" fontId="4" fillId="0" borderId="0" xfId="5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6" applyFont="1" applyBorder="1" applyAlignment="1">
      <alignment horizontal="center" vertical="center" wrapText="1"/>
    </xf>
    <xf numFmtId="176" fontId="2" fillId="0" borderId="1" xfId="56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56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56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7" fontId="11" fillId="0" borderId="2" xfId="56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7" fontId="11" fillId="0" borderId="3" xfId="56" applyNumberFormat="1" applyFont="1" applyBorder="1" applyAlignment="1">
      <alignment horizontal="center" vertical="center" wrapText="1"/>
    </xf>
    <xf numFmtId="11" fontId="1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56" applyFont="1" applyBorder="1" applyAlignment="1">
      <alignment horizontal="center" vertical="center" wrapText="1"/>
    </xf>
    <xf numFmtId="0" fontId="9" fillId="0" borderId="1" xfId="56" applyFont="1" applyBorder="1" applyAlignment="1">
      <alignment horizontal="center" vertical="center" wrapText="1"/>
    </xf>
    <xf numFmtId="49" fontId="14" fillId="0" borderId="1" xfId="56" applyNumberFormat="1" applyFont="1" applyBorder="1" applyAlignment="1">
      <alignment horizontal="center" vertical="center" wrapText="1"/>
    </xf>
    <xf numFmtId="176" fontId="14" fillId="0" borderId="1" xfId="56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1" xfId="57" applyFont="1" applyBorder="1" applyAlignment="1">
      <alignment horizontal="center" wrapText="1"/>
    </xf>
    <xf numFmtId="0" fontId="2" fillId="0" borderId="1" xfId="57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right" vertical="center"/>
    </xf>
    <xf numFmtId="11" fontId="13" fillId="0" borderId="1" xfId="0" applyNumberFormat="1" applyFont="1" applyBorder="1" applyAlignment="1" quotePrefix="1">
      <alignment horizontal="center" vertical="center" wrapText="1"/>
    </xf>
    <xf numFmtId="49" fontId="14" fillId="0" borderId="1" xfId="56" applyNumberFormat="1" applyFont="1" applyBorder="1" applyAlignment="1" quotePrefix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4" xfId="55"/>
    <cellStyle name="常规 2" xfId="56"/>
    <cellStyle name="常规 2 2" xfId="57"/>
    <cellStyle name="常规 2 2 2" xfId="58"/>
    <cellStyle name="常规 2 3" xfId="59"/>
    <cellStyle name="常规 2 3 2" xfId="60"/>
    <cellStyle name="常规 2 4" xfId="61"/>
    <cellStyle name="常规 2 4 2" xfId="62"/>
    <cellStyle name="常规 2 5" xfId="63"/>
    <cellStyle name="常规 3" xfId="64"/>
    <cellStyle name="常规 3 2" xfId="65"/>
    <cellStyle name="常规 4" xfId="66"/>
    <cellStyle name="常规 6" xfId="67"/>
    <cellStyle name="常规 6 2" xfId="68"/>
    <cellStyle name="常规 7" xfId="69"/>
    <cellStyle name="常规 7 2" xfId="70"/>
    <cellStyle name="常规 8" xfId="71"/>
    <cellStyle name="常规 8 2" xfId="72"/>
    <cellStyle name="常规 9" xfId="73"/>
    <cellStyle name="常规 9 2" xfId="74"/>
  </cellStyles>
  <tableStyles count="0" defaultTableStyle="TableStyleMedium9" defaultPivotStyle="PivotStyleLight16"/>
  <colors>
    <mruColors>
      <color rgb="00222222"/>
      <color rgb="0033333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workbookViewId="0">
      <selection activeCell="M9" sqref="M9"/>
    </sheetView>
  </sheetViews>
  <sheetFormatPr defaultColWidth="9" defaultRowHeight="12.75"/>
  <cols>
    <col min="1" max="1" width="5.66666666666667" style="2" customWidth="1"/>
    <col min="2" max="2" width="5.66666666666667" style="3" customWidth="1"/>
    <col min="3" max="3" width="18" style="3" customWidth="1"/>
    <col min="4" max="4" width="7.44166666666667" style="3" customWidth="1"/>
    <col min="5" max="5" width="4.88333333333333" style="3" customWidth="1"/>
    <col min="6" max="6" width="6.775" style="3" customWidth="1"/>
    <col min="7" max="7" width="17.6666666666667" style="4"/>
    <col min="8" max="8" width="10.3333333333333" style="4" customWidth="1"/>
    <col min="9" max="9" width="11.1083333333333" style="5" customWidth="1"/>
    <col min="10" max="10" width="11.1083333333333" style="4" customWidth="1"/>
    <col min="11" max="11" width="9.10833333333333" style="3" customWidth="1"/>
    <col min="12" max="12" width="22.775" style="3" customWidth="1"/>
    <col min="13" max="13" width="19.4416666666667" style="4" customWidth="1"/>
    <col min="14" max="14" width="9.10833333333333" style="3" customWidth="1"/>
    <col min="15" max="16384" width="9" style="3"/>
  </cols>
  <sheetData>
    <row r="1" ht="48.7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30" customHeight="1" spans="1: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ht="30" customHeight="1" spans="1:15">
      <c r="A3" s="11" t="s">
        <v>16</v>
      </c>
      <c r="B3" s="12">
        <v>1</v>
      </c>
      <c r="C3" s="13" t="s">
        <v>17</v>
      </c>
      <c r="D3" s="14" t="s">
        <v>18</v>
      </c>
      <c r="E3" s="15" t="s">
        <v>19</v>
      </c>
      <c r="F3" s="15" t="s">
        <v>20</v>
      </c>
      <c r="G3" s="16" t="s">
        <v>21</v>
      </c>
      <c r="H3" s="17">
        <v>78</v>
      </c>
      <c r="I3" s="18">
        <v>0.75</v>
      </c>
      <c r="J3" s="19">
        <v>2024217062</v>
      </c>
      <c r="K3" s="19" t="s">
        <v>22</v>
      </c>
      <c r="L3" s="20" t="s">
        <v>23</v>
      </c>
      <c r="M3" s="21" t="s">
        <v>24</v>
      </c>
      <c r="N3" s="22">
        <f>SUM(I3:I10)</f>
        <v>6</v>
      </c>
      <c r="O3" s="23" t="s">
        <v>25</v>
      </c>
    </row>
    <row r="4" ht="30" customHeight="1" spans="1:15">
      <c r="A4" s="24"/>
      <c r="B4" s="12">
        <v>2</v>
      </c>
      <c r="C4" s="13" t="s">
        <v>26</v>
      </c>
      <c r="D4" s="14" t="s">
        <v>27</v>
      </c>
      <c r="E4" s="15" t="s">
        <v>28</v>
      </c>
      <c r="F4" s="15" t="s">
        <v>29</v>
      </c>
      <c r="G4" s="16" t="s">
        <v>30</v>
      </c>
      <c r="H4" s="17">
        <v>67</v>
      </c>
      <c r="I4" s="18">
        <v>0.5</v>
      </c>
      <c r="J4" s="19">
        <v>2026217055</v>
      </c>
      <c r="K4" s="19" t="s">
        <v>31</v>
      </c>
      <c r="L4" s="20" t="s">
        <v>23</v>
      </c>
      <c r="M4" s="19" t="s">
        <v>32</v>
      </c>
      <c r="N4" s="25"/>
      <c r="O4" s="19" t="s">
        <v>25</v>
      </c>
    </row>
    <row r="5" ht="30" customHeight="1" spans="1:15">
      <c r="A5" s="24"/>
      <c r="B5" s="12">
        <v>3</v>
      </c>
      <c r="C5" s="13" t="s">
        <v>33</v>
      </c>
      <c r="D5" s="42" t="s">
        <v>34</v>
      </c>
      <c r="E5" s="15" t="s">
        <v>19</v>
      </c>
      <c r="F5" s="15" t="s">
        <v>35</v>
      </c>
      <c r="G5" s="27" t="s">
        <v>36</v>
      </c>
      <c r="H5" s="17">
        <v>104</v>
      </c>
      <c r="I5" s="18">
        <v>1</v>
      </c>
      <c r="J5" s="19">
        <v>2026217018</v>
      </c>
      <c r="K5" s="19" t="s">
        <v>37</v>
      </c>
      <c r="L5" s="20" t="s">
        <v>23</v>
      </c>
      <c r="M5" s="19" t="s">
        <v>38</v>
      </c>
      <c r="N5" s="25"/>
      <c r="O5" s="19" t="s">
        <v>25</v>
      </c>
    </row>
    <row r="6" ht="30" customHeight="1" spans="1:15">
      <c r="A6" s="24"/>
      <c r="B6" s="12">
        <v>4</v>
      </c>
      <c r="C6" s="13" t="s">
        <v>39</v>
      </c>
      <c r="D6" s="28" t="s">
        <v>40</v>
      </c>
      <c r="E6" s="15" t="s">
        <v>19</v>
      </c>
      <c r="F6" s="15" t="s">
        <v>35</v>
      </c>
      <c r="G6" s="27" t="s">
        <v>41</v>
      </c>
      <c r="H6" s="17">
        <v>80</v>
      </c>
      <c r="I6" s="18">
        <v>0.75</v>
      </c>
      <c r="J6" s="19">
        <v>2025217107</v>
      </c>
      <c r="K6" s="19" t="s">
        <v>42</v>
      </c>
      <c r="L6" s="20" t="s">
        <v>23</v>
      </c>
      <c r="M6" s="21" t="s">
        <v>43</v>
      </c>
      <c r="N6" s="25"/>
      <c r="O6" s="19" t="s">
        <v>25</v>
      </c>
    </row>
    <row r="7" ht="30" customHeight="1" spans="1:15">
      <c r="A7" s="24"/>
      <c r="B7" s="29">
        <v>5</v>
      </c>
      <c r="C7" s="29" t="s">
        <v>39</v>
      </c>
      <c r="D7" s="28" t="s">
        <v>40</v>
      </c>
      <c r="E7" s="15" t="s">
        <v>19</v>
      </c>
      <c r="F7" s="15" t="s">
        <v>35</v>
      </c>
      <c r="G7" s="29" t="s">
        <v>44</v>
      </c>
      <c r="H7" s="30">
        <v>99</v>
      </c>
      <c r="I7" s="18">
        <v>1</v>
      </c>
      <c r="J7" s="29">
        <v>2026217067</v>
      </c>
      <c r="K7" s="29" t="s">
        <v>45</v>
      </c>
      <c r="L7" s="20" t="s">
        <v>23</v>
      </c>
      <c r="M7" s="27" t="s">
        <v>43</v>
      </c>
      <c r="N7" s="25"/>
      <c r="O7" s="19" t="s">
        <v>25</v>
      </c>
    </row>
    <row r="8" ht="30" customHeight="1" spans="1:15">
      <c r="A8" s="24"/>
      <c r="B8" s="29">
        <v>6</v>
      </c>
      <c r="C8" s="29" t="s">
        <v>46</v>
      </c>
      <c r="D8" s="43" t="s">
        <v>47</v>
      </c>
      <c r="E8" s="15" t="s">
        <v>19</v>
      </c>
      <c r="F8" s="29">
        <v>48</v>
      </c>
      <c r="G8" s="29" t="s">
        <v>48</v>
      </c>
      <c r="H8" s="30">
        <v>101</v>
      </c>
      <c r="I8" s="32">
        <v>1</v>
      </c>
      <c r="J8" s="31" t="s">
        <v>49</v>
      </c>
      <c r="K8" s="29" t="s">
        <v>50</v>
      </c>
      <c r="L8" s="20" t="s">
        <v>23</v>
      </c>
      <c r="M8" s="33" t="s">
        <v>51</v>
      </c>
      <c r="N8" s="25"/>
      <c r="O8" s="19" t="s">
        <v>25</v>
      </c>
    </row>
    <row r="9" ht="30" customHeight="1" spans="1:15">
      <c r="A9" s="24"/>
      <c r="B9" s="29">
        <v>7</v>
      </c>
      <c r="C9" s="29" t="s">
        <v>39</v>
      </c>
      <c r="D9" s="31" t="s">
        <v>40</v>
      </c>
      <c r="E9" s="15" t="s">
        <v>19</v>
      </c>
      <c r="F9" s="29">
        <v>32</v>
      </c>
      <c r="G9" s="29" t="s">
        <v>52</v>
      </c>
      <c r="H9" s="30">
        <v>73</v>
      </c>
      <c r="I9" s="32">
        <v>0.5</v>
      </c>
      <c r="J9" s="31" t="s">
        <v>53</v>
      </c>
      <c r="K9" s="29" t="s">
        <v>54</v>
      </c>
      <c r="L9" s="20" t="s">
        <v>23</v>
      </c>
      <c r="M9" s="33" t="s">
        <v>55</v>
      </c>
      <c r="N9" s="25"/>
      <c r="O9" s="19" t="s">
        <v>25</v>
      </c>
    </row>
    <row r="10" ht="30" customHeight="1" spans="1:15">
      <c r="A10" s="24"/>
      <c r="B10" s="29">
        <v>8</v>
      </c>
      <c r="C10" s="29" t="s">
        <v>39</v>
      </c>
      <c r="D10" s="31" t="s">
        <v>40</v>
      </c>
      <c r="E10" s="15" t="s">
        <v>19</v>
      </c>
      <c r="F10" s="29">
        <v>32</v>
      </c>
      <c r="G10" s="29" t="s">
        <v>56</v>
      </c>
      <c r="H10" s="30">
        <v>69</v>
      </c>
      <c r="I10" s="32">
        <v>0.5</v>
      </c>
      <c r="J10" s="31" t="s">
        <v>57</v>
      </c>
      <c r="K10" s="29" t="s">
        <v>58</v>
      </c>
      <c r="L10" s="20" t="s">
        <v>23</v>
      </c>
      <c r="M10" s="33" t="s">
        <v>55</v>
      </c>
      <c r="N10" s="25"/>
      <c r="O10" s="19" t="s">
        <v>25</v>
      </c>
    </row>
    <row r="11" ht="30" customHeight="1" spans="1:15">
      <c r="A11" s="8" t="s">
        <v>59</v>
      </c>
      <c r="B11" s="9"/>
      <c r="C11" s="34"/>
      <c r="D11" s="35"/>
      <c r="E11" s="8"/>
      <c r="F11" s="8"/>
      <c r="G11" s="8"/>
      <c r="H11" s="8"/>
      <c r="I11" s="36"/>
      <c r="J11" s="8"/>
      <c r="K11" s="9"/>
      <c r="L11" s="9"/>
      <c r="M11" s="8"/>
      <c r="N11" s="8"/>
      <c r="O11" s="37"/>
    </row>
    <row r="12" ht="30" customHeight="1" spans="1:15">
      <c r="A12" s="8"/>
      <c r="B12" s="9"/>
      <c r="C12" s="34"/>
      <c r="D12" s="35"/>
      <c r="E12" s="8"/>
      <c r="F12" s="8"/>
      <c r="G12" s="8"/>
      <c r="H12" s="8"/>
      <c r="I12" s="36"/>
      <c r="J12" s="8"/>
      <c r="K12" s="9"/>
      <c r="L12" s="9"/>
      <c r="M12" s="8"/>
      <c r="N12" s="8"/>
      <c r="O12" s="37"/>
    </row>
    <row r="13" ht="30" customHeight="1" spans="1:15">
      <c r="A13" s="8"/>
      <c r="B13" s="9"/>
      <c r="C13" s="34"/>
      <c r="D13" s="38"/>
      <c r="E13" s="8"/>
      <c r="F13" s="8"/>
      <c r="G13" s="8"/>
      <c r="H13" s="8"/>
      <c r="I13" s="36"/>
      <c r="J13" s="8"/>
      <c r="K13" s="9"/>
      <c r="L13" s="9"/>
      <c r="M13" s="8"/>
      <c r="N13" s="8"/>
      <c r="O13" s="37"/>
    </row>
    <row r="14" ht="30" customHeight="1" spans="1:15">
      <c r="A14" s="8"/>
      <c r="B14" s="9"/>
      <c r="C14" s="34"/>
      <c r="D14" s="38"/>
      <c r="E14" s="8"/>
      <c r="F14" s="8"/>
      <c r="G14" s="8"/>
      <c r="H14" s="8"/>
      <c r="I14" s="36"/>
      <c r="J14" s="8"/>
      <c r="K14" s="9"/>
      <c r="L14" s="9"/>
      <c r="M14" s="8"/>
      <c r="N14" s="8"/>
      <c r="O14" s="37"/>
    </row>
    <row r="16" s="1" customFormat="1" ht="37.5" customHeight="1" spans="1:15">
      <c r="G16" s="39"/>
      <c r="I16" s="40"/>
      <c r="L16" s="41" t="s">
        <v>60</v>
      </c>
      <c r="M16" s="39"/>
    </row>
    <row r="17" s="1" customFormat="1" ht="35.25" customHeight="1" spans="7:13">
      <c r="G17" s="39"/>
      <c r="I17" s="40"/>
      <c r="L17" s="41" t="s">
        <v>61</v>
      </c>
      <c r="M17" s="39"/>
    </row>
    <row r="18" s="1" customFormat="1" ht="31.5" customHeight="1" spans="7:13">
      <c r="G18" s="39"/>
      <c r="I18" s="40"/>
      <c r="L18" s="41" t="s">
        <v>62</v>
      </c>
      <c r="M18" s="39"/>
    </row>
  </sheetData>
  <mergeCells count="5">
    <mergeCell ref="A1:O1"/>
    <mergeCell ref="A3:A10"/>
    <mergeCell ref="A11:A14"/>
    <mergeCell ref="N3:N10"/>
    <mergeCell ref="N11:N14"/>
  </mergeCells>
  <printOptions horizontalCentered="1"/>
  <pageMargins left="0.511811023622047" right="0.511811023622047" top="0.551181102362205" bottom="0.551181102362205" header="0.31496062992126" footer="0.31496062992126"/>
  <pageSetup paperSize="9" scale="88" fitToHeight="0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小爱</cp:lastModifiedBy>
  <cp:revision>1</cp:revision>
  <dcterms:created xsi:type="dcterms:W3CDTF">2017-02-28T08:01:00Z</dcterms:created>
  <cp:lastPrinted>2025-09-15T13:37:00Z</cp:lastPrinted>
  <dcterms:modified xsi:type="dcterms:W3CDTF">2026-09-30T11:40:53Z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A6294EA39F9D4D278D5AFF11FCA5B6EC_13</vt:lpwstr>
  </property>
  <property fmtid="{D5CDD505-2E9C-101B-9397-08002B2CF9AE}" pid="4" name="CalculationRule">
    <vt:i4>0</vt:i4>
  </property>
</Properties>
</file>