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4332"/>
  <workbookPr defaultThemeVersion="166925"/>
  <bookViews>
    <workbookView xWindow="-120" yWindow="-120" windowWidth="29040" windowHeight="15840" activeTab="0"/>
  </bookViews>
  <sheets>
    <sheet name="Sheet1" sheetId="1" r:id="rId2"/>
  </sheets>
  <externalReferences>
    <externalReference r:id="rId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<sst xmlns="http://schemas.openxmlformats.org/spreadsheetml/2006/main" uniqueCount="60" count="60">
  <si>
    <r>
      <rPr>
        <charset val="134"/>
        <sz val="10"/>
        <rFont val="宋体"/>
      </rPr>
      <t>杨建安</t>
    </r>
  </si>
  <si>
    <t>化学工程与工艺专业创新班</t>
  </si>
  <si>
    <r>
      <rPr>
        <charset val="134"/>
        <sz val="10"/>
        <rFont val="宋体"/>
      </rPr>
      <t>赖毓鸿</t>
    </r>
  </si>
  <si>
    <r>
      <rPr>
        <charset val="134"/>
        <sz val="10"/>
        <rFont val="宋体"/>
      </rPr>
      <t>于子晨</t>
    </r>
  </si>
  <si>
    <r>
      <rPr>
        <charset val="134"/>
        <sz val="10"/>
        <rFont val="宋体"/>
      </rPr>
      <t>万家航</t>
    </r>
  </si>
  <si>
    <r>
      <rPr>
        <charset val="134"/>
        <sz val="10"/>
        <rFont val="宋体"/>
      </rPr>
      <t>康灵益</t>
    </r>
  </si>
  <si>
    <r>
      <rPr>
        <charset val="134"/>
        <sz val="10"/>
        <rFont val="宋体"/>
      </rPr>
      <t>张琮昊</t>
    </r>
  </si>
  <si>
    <r>
      <rPr>
        <charset val="134"/>
        <sz val="10"/>
        <rFont val="宋体"/>
      </rPr>
      <t>王文超</t>
    </r>
  </si>
  <si>
    <r>
      <rPr>
        <charset val="134"/>
        <sz val="10"/>
        <rFont val="宋体"/>
      </rPr>
      <t>卞晓彤</t>
    </r>
  </si>
  <si>
    <r>
      <rPr>
        <charset val="134"/>
        <sz val="10"/>
        <rFont val="宋体"/>
      </rPr>
      <t>方文俊</t>
    </r>
  </si>
  <si>
    <r>
      <rPr>
        <charset val="134"/>
        <sz val="10"/>
        <rFont val="宋体"/>
      </rPr>
      <t>于嘉庆</t>
    </r>
  </si>
  <si>
    <r>
      <rPr>
        <charset val="134"/>
        <sz val="10"/>
        <rFont val="宋体"/>
      </rPr>
      <t>孔祥涛</t>
    </r>
  </si>
  <si>
    <r>
      <rPr>
        <charset val="134"/>
        <sz val="10"/>
        <rFont val="宋体"/>
      </rPr>
      <t>贺晨翔</t>
    </r>
  </si>
  <si>
    <r>
      <rPr>
        <charset val="134"/>
        <sz val="10"/>
        <rFont val="宋体"/>
      </rPr>
      <t>庞雁秋</t>
    </r>
  </si>
  <si>
    <r>
      <rPr>
        <charset val="134"/>
        <sz val="10"/>
        <rFont val="宋体"/>
      </rPr>
      <t>胡俊超</t>
    </r>
  </si>
  <si>
    <r>
      <rPr>
        <charset val="134"/>
        <sz val="10"/>
        <rFont val="宋体"/>
      </rPr>
      <t>吕逸</t>
    </r>
  </si>
  <si>
    <r>
      <rPr>
        <charset val="134"/>
        <sz val="10"/>
        <rFont val="宋体"/>
      </rPr>
      <t>周理楠</t>
    </r>
  </si>
  <si>
    <r>
      <rPr>
        <charset val="134"/>
        <sz val="10"/>
        <rFont val="宋体"/>
      </rPr>
      <t>徐佳旺</t>
    </r>
  </si>
  <si>
    <r>
      <rPr>
        <charset val="134"/>
        <sz val="10"/>
        <rFont val="宋体"/>
      </rPr>
      <t>李宜阳</t>
    </r>
  </si>
  <si>
    <r>
      <rPr>
        <charset val="134"/>
        <sz val="10"/>
        <rFont val="宋体"/>
      </rPr>
      <t>张涵玥</t>
    </r>
  </si>
  <si>
    <r>
      <rPr>
        <charset val="134"/>
        <sz val="10"/>
        <rFont val="宋体"/>
      </rPr>
      <t>汪梓卓</t>
    </r>
  </si>
  <si>
    <r>
      <rPr>
        <charset val="134"/>
        <sz val="10"/>
        <rFont val="宋体"/>
      </rPr>
      <t>牛牧森</t>
    </r>
  </si>
  <si>
    <r>
      <rPr>
        <charset val="134"/>
        <sz val="10"/>
        <rFont val="宋体"/>
      </rPr>
      <t>彭晗</t>
    </r>
  </si>
  <si>
    <r>
      <rPr>
        <charset val="134"/>
        <sz val="10"/>
        <rFont val="宋体"/>
      </rPr>
      <t>赵志昊</t>
    </r>
  </si>
  <si>
    <r>
      <rPr>
        <charset val="134"/>
        <sz val="10"/>
        <rFont val="宋体"/>
      </rPr>
      <t>胡冰涛</t>
    </r>
  </si>
  <si>
    <r>
      <rPr>
        <charset val="134"/>
        <sz val="10"/>
        <rFont val="宋体"/>
      </rPr>
      <t>郭锦鹏</t>
    </r>
  </si>
  <si>
    <r>
      <rPr>
        <charset val="134"/>
        <sz val="10"/>
        <rFont val="宋体"/>
      </rPr>
      <t>张雪雅</t>
    </r>
  </si>
  <si>
    <r>
      <rPr>
        <charset val="134"/>
        <sz val="10"/>
        <rFont val="宋体"/>
      </rPr>
      <t>张家晗</t>
    </r>
  </si>
  <si>
    <r>
      <rPr>
        <charset val="134"/>
        <sz val="10"/>
        <rFont val="宋体"/>
      </rPr>
      <t>李博涵</t>
    </r>
  </si>
  <si>
    <r>
      <rPr>
        <charset val="134"/>
        <sz val="10"/>
        <rFont val="宋体"/>
      </rPr>
      <t>张淇</t>
    </r>
  </si>
  <si>
    <r>
      <rPr>
        <charset val="134"/>
        <sz val="10"/>
        <rFont val="宋体"/>
      </rPr>
      <t>赵子琪</t>
    </r>
  </si>
  <si>
    <r>
      <rPr>
        <charset val="134"/>
        <sz val="10"/>
        <rFont val="宋体"/>
      </rPr>
      <t>穆玉衡</t>
    </r>
  </si>
  <si>
    <r>
      <rPr>
        <charset val="134"/>
        <sz val="10"/>
        <rFont val="宋体"/>
      </rPr>
      <t>陈燕</t>
    </r>
  </si>
  <si>
    <r>
      <rPr>
        <charset val="134"/>
        <sz val="10"/>
        <rFont val="宋体"/>
      </rPr>
      <t>付均豪</t>
    </r>
  </si>
  <si>
    <r>
      <rPr>
        <charset val="134"/>
        <sz val="10"/>
        <rFont val="宋体"/>
      </rPr>
      <t>周皓雨</t>
    </r>
  </si>
  <si>
    <r>
      <rPr>
        <charset val="134"/>
        <sz val="10"/>
        <rFont val="宋体"/>
      </rPr>
      <t>郭禹赫</t>
    </r>
  </si>
  <si>
    <r>
      <rPr>
        <charset val="134"/>
        <sz val="10"/>
        <rFont val="宋体"/>
      </rPr>
      <t>裴玉晴</t>
    </r>
  </si>
  <si>
    <r>
      <rPr>
        <charset val="134"/>
        <sz val="10"/>
        <rFont val="宋体"/>
      </rPr>
      <t>龙张浩</t>
    </r>
  </si>
  <si>
    <r>
      <rPr>
        <charset val="134"/>
        <sz val="10"/>
        <rFont val="宋体"/>
      </rPr>
      <t>张韵涵</t>
    </r>
  </si>
  <si>
    <r>
      <rPr>
        <charset val="134"/>
        <sz val="10"/>
        <rFont val="宋体"/>
      </rPr>
      <t>王文哲</t>
    </r>
  </si>
  <si>
    <r>
      <rPr>
        <charset val="134"/>
        <sz val="10"/>
        <rFont val="宋体"/>
      </rPr>
      <t>董赫文</t>
    </r>
  </si>
  <si>
    <r>
      <rPr>
        <charset val="134"/>
        <sz val="10"/>
        <rFont val="宋体"/>
      </rPr>
      <t>张佳璇</t>
    </r>
  </si>
  <si>
    <r>
      <rPr>
        <charset val="134"/>
        <sz val="10"/>
        <rFont val="宋体"/>
      </rPr>
      <t>孙枫</t>
    </r>
  </si>
  <si>
    <r>
      <rPr>
        <charset val="134"/>
        <sz val="10"/>
        <rFont val="宋体"/>
      </rPr>
      <t>杨学涵</t>
    </r>
  </si>
  <si>
    <r>
      <rPr>
        <charset val="134"/>
        <sz val="10"/>
        <rFont val="宋体"/>
      </rPr>
      <t>刘林林</t>
    </r>
  </si>
  <si>
    <r>
      <rPr>
        <charset val="134"/>
        <sz val="10"/>
        <rFont val="宋体"/>
      </rPr>
      <t>李元翔</t>
    </r>
  </si>
  <si>
    <r>
      <rPr>
        <charset val="134"/>
        <sz val="10"/>
        <rFont val="宋体"/>
      </rPr>
      <t>范育豪</t>
    </r>
  </si>
  <si>
    <r>
      <rPr>
        <charset val="134"/>
        <sz val="10"/>
        <rFont val="宋体"/>
      </rPr>
      <t>胡艺嘉</t>
    </r>
  </si>
  <si>
    <r>
      <rPr>
        <charset val="134"/>
        <sz val="10"/>
        <rFont val="宋体"/>
      </rPr>
      <t>燕若豪</t>
    </r>
  </si>
  <si>
    <r>
      <rPr>
        <charset val="134"/>
        <sz val="10"/>
        <rFont val="宋体"/>
      </rPr>
      <t>杨阳</t>
    </r>
  </si>
  <si>
    <r>
      <rPr>
        <charset val="134"/>
        <sz val="10"/>
        <rFont val="宋体"/>
      </rPr>
      <t>程泽鍇</t>
    </r>
  </si>
  <si>
    <r>
      <rPr>
        <charset val="134"/>
        <sz val="10"/>
        <rFont val="宋体"/>
      </rPr>
      <t>刘乔雨</t>
    </r>
  </si>
  <si>
    <r>
      <rPr>
        <charset val="134"/>
        <sz val="10"/>
        <rFont val="宋体"/>
      </rPr>
      <t>张誉曦</t>
    </r>
  </si>
  <si>
    <r>
      <rPr>
        <charset val="134"/>
        <sz val="10"/>
        <rFont val="宋体"/>
      </rPr>
      <t>弭云瀚</t>
    </r>
  </si>
  <si>
    <t>英语</t>
  </si>
  <si>
    <t>数学</t>
  </si>
  <si>
    <t>化学</t>
  </si>
  <si>
    <t>总分</t>
  </si>
  <si>
    <t>学号</t>
  </si>
  <si>
    <t>姓名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</si>
</sst>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3">
    <font>
      <name val="等线"/>
      <sz val="11"/>
    </font>
    <font>
      <name val="等线"/>
      <charset val="134"/>
      <sz val="11"/>
      <color rgb="FF000000"/>
    </font>
    <font>
      <name val="等线"/>
      <charset val="134"/>
      <sz val="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49" fontId="1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Border="1" applyAlignment="1">
      <alignment horizontal="center" vertical="center"/>
    </xf>
    <xf numFmtId="164" fontId="1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E:/Documents/WeChat%2520Files/wxid_re4wgjeawv0d51/FileStorage/File/2024-09/2024&#32423;&#21019;&#26032;&#29677;&#36873;&#25300;&#25104;&#32489;-2024.9.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0"/>
      <sheetName val="Sheet2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学院</v>
          </cell>
          <cell r="D1" t="str">
            <v>专业</v>
          </cell>
          <cell r="E1" t="str">
            <v>姓名</v>
          </cell>
          <cell r="F1" t="str">
            <v>英语成绩</v>
          </cell>
          <cell r="G1" t="str">
            <v>数学成绩</v>
          </cell>
          <cell r="H1" t="str">
            <v>物理成绩</v>
          </cell>
          <cell r="I1" t="str">
            <v>化学成绩</v>
          </cell>
          <cell r="J1" t="str">
            <v>备注</v>
          </cell>
        </row>
        <row r="2">
          <cell r="A2">
            <v>2.02401759E9</v>
          </cell>
          <cell r="B2">
            <v>1.0</v>
          </cell>
          <cell r="C2" t="str">
            <v>工商马院</v>
          </cell>
          <cell r="D2" t="str">
            <v>金融学</v>
          </cell>
          <cell r="E2" t="str">
            <v>张雨桐</v>
          </cell>
          <cell r="F2">
            <v>49.26</v>
          </cell>
          <cell r="G2">
            <v>29.0</v>
          </cell>
          <cell r="I2">
            <v>44.0</v>
          </cell>
        </row>
        <row r="3">
          <cell r="A3">
            <v>2.024017596E9</v>
          </cell>
          <cell r="B3">
            <v>2.0</v>
          </cell>
          <cell r="C3" t="str">
            <v>工商马院</v>
          </cell>
          <cell r="D3" t="str">
            <v>金融学</v>
          </cell>
          <cell r="E3" t="str">
            <v>梁文杰</v>
          </cell>
          <cell r="F3">
            <v>46.89</v>
          </cell>
          <cell r="G3">
            <v>28.0</v>
          </cell>
          <cell r="I3">
            <v>57.0</v>
          </cell>
        </row>
        <row r="4">
          <cell r="A4">
            <v>2.024017589E9</v>
          </cell>
          <cell r="B4">
            <v>3.0</v>
          </cell>
          <cell r="C4" t="str">
            <v>工商马院</v>
          </cell>
          <cell r="D4" t="str">
            <v>金融学</v>
          </cell>
          <cell r="E4" t="str">
            <v>于春洋</v>
          </cell>
          <cell r="F4">
            <v>49.04</v>
          </cell>
          <cell r="G4">
            <v>40.0</v>
          </cell>
          <cell r="I4">
            <v>35.0</v>
          </cell>
        </row>
        <row r="5">
          <cell r="A5">
            <v>2.024017607E9</v>
          </cell>
          <cell r="B5">
            <v>4.0</v>
          </cell>
          <cell r="C5" t="str">
            <v>工商马院</v>
          </cell>
          <cell r="D5" t="str">
            <v>金融学</v>
          </cell>
          <cell r="E5" t="str">
            <v>张云瑞</v>
          </cell>
          <cell r="F5">
            <v>35.05</v>
          </cell>
          <cell r="G5">
            <v>51.0</v>
          </cell>
          <cell r="I5">
            <v>40.0</v>
          </cell>
        </row>
        <row r="6">
          <cell r="A6">
            <v>2.024017608E9</v>
          </cell>
          <cell r="B6">
            <v>5.0</v>
          </cell>
          <cell r="C6" t="str">
            <v>工商马院</v>
          </cell>
          <cell r="D6" t="str">
            <v>金融学</v>
          </cell>
          <cell r="E6" t="str">
            <v>卞晓彤</v>
          </cell>
          <cell r="F6">
            <v>70.66</v>
          </cell>
          <cell r="G6">
            <v>69.0</v>
          </cell>
          <cell r="I6">
            <v>63.0</v>
          </cell>
        </row>
        <row r="7">
          <cell r="A7">
            <v>2.024017529E9</v>
          </cell>
          <cell r="B7">
            <v>6.0</v>
          </cell>
          <cell r="C7" t="str">
            <v>工商马院</v>
          </cell>
          <cell r="D7" t="str">
            <v>经济学</v>
          </cell>
          <cell r="E7" t="str">
            <v>陈庆忠</v>
          </cell>
          <cell r="F7">
            <v>29.62</v>
          </cell>
          <cell r="G7">
            <v>41.0</v>
          </cell>
          <cell r="I7">
            <v>36.0</v>
          </cell>
        </row>
        <row r="8">
          <cell r="A8">
            <v>2.024017561E9</v>
          </cell>
          <cell r="B8">
            <v>7.0</v>
          </cell>
          <cell r="C8" t="str">
            <v>工商马院</v>
          </cell>
          <cell r="D8" t="str">
            <v>经济学</v>
          </cell>
          <cell r="E8" t="str">
            <v>郭禹赫</v>
          </cell>
          <cell r="F8">
            <v>67.23</v>
          </cell>
          <cell r="G8">
            <v>47.0</v>
          </cell>
          <cell r="I8">
            <v>63.0</v>
          </cell>
        </row>
        <row r="9">
          <cell r="A9">
            <v>2.024017571E9</v>
          </cell>
          <cell r="B9">
            <v>8.0</v>
          </cell>
          <cell r="C9" t="str">
            <v>工商马院</v>
          </cell>
          <cell r="D9" t="str">
            <v>经济学</v>
          </cell>
          <cell r="E9" t="str">
            <v>徐慧聪</v>
          </cell>
          <cell r="F9">
            <v>45.19</v>
          </cell>
          <cell r="G9">
            <v>40.0</v>
          </cell>
          <cell r="I9">
            <v>37.0</v>
          </cell>
        </row>
        <row r="10">
          <cell r="A10">
            <v>2.024016915E9</v>
          </cell>
          <cell r="B10">
            <v>9.0</v>
          </cell>
          <cell r="C10" t="str">
            <v>工学院</v>
          </cell>
          <cell r="D10" t="str">
            <v>安全工程</v>
          </cell>
          <cell r="E10" t="str">
            <v>曲彦霖</v>
          </cell>
          <cell r="F10">
            <v>54.88</v>
          </cell>
          <cell r="G10">
            <v>43.0</v>
          </cell>
          <cell r="I10">
            <v>37.0</v>
          </cell>
        </row>
        <row r="11">
          <cell r="A11">
            <v>2.02401653E9</v>
          </cell>
          <cell r="B11">
            <v>10.0</v>
          </cell>
          <cell r="C11" t="str">
            <v>工学院</v>
          </cell>
          <cell r="D11" t="str">
            <v>过程装备与控制工程</v>
          </cell>
          <cell r="E11" t="str">
            <v>陈燕</v>
          </cell>
          <cell r="F11">
            <v>67.37</v>
          </cell>
          <cell r="G11">
            <v>59.0</v>
          </cell>
          <cell r="I11">
            <v>49.0</v>
          </cell>
        </row>
        <row r="12">
          <cell r="A12">
            <v>2.024016595E9</v>
          </cell>
          <cell r="B12">
            <v>11.0</v>
          </cell>
          <cell r="C12" t="str">
            <v>工学院</v>
          </cell>
          <cell r="D12" t="str">
            <v>过程装备与控制工程</v>
          </cell>
          <cell r="E12" t="str">
            <v>张贺宾</v>
          </cell>
          <cell r="F12">
            <v>45.95</v>
          </cell>
          <cell r="G12">
            <v>29.0</v>
          </cell>
          <cell r="I12">
            <v>59.0</v>
          </cell>
        </row>
        <row r="13">
          <cell r="A13">
            <v>2.024016599E9</v>
          </cell>
          <cell r="B13">
            <v>12.0</v>
          </cell>
          <cell r="C13" t="str">
            <v>工学院</v>
          </cell>
          <cell r="D13" t="str">
            <v>过程装备与控制工程</v>
          </cell>
          <cell r="E13" t="str">
            <v>胡佳仪</v>
          </cell>
          <cell r="F13">
            <v>56.24</v>
          </cell>
          <cell r="G13">
            <v>18.0</v>
          </cell>
          <cell r="I13">
            <v>39.0</v>
          </cell>
        </row>
        <row r="14">
          <cell r="A14">
            <v>2.024016197E9</v>
          </cell>
          <cell r="B14">
            <v>13.0</v>
          </cell>
          <cell r="C14" t="str">
            <v>工学院</v>
          </cell>
          <cell r="D14" t="str">
            <v>化学工程与工艺</v>
          </cell>
          <cell r="E14" t="str">
            <v>赵子琪</v>
          </cell>
          <cell r="F14">
            <v>71.57</v>
          </cell>
          <cell r="G14">
            <v>46.0</v>
          </cell>
          <cell r="I14">
            <v>67.0</v>
          </cell>
        </row>
        <row r="15">
          <cell r="A15">
            <v>2.024016138E9</v>
          </cell>
          <cell r="B15">
            <v>14.0</v>
          </cell>
          <cell r="C15" t="str">
            <v>工学院</v>
          </cell>
          <cell r="D15" t="str">
            <v>化学工程与工艺</v>
          </cell>
          <cell r="E15" t="str">
            <v>付均豪</v>
          </cell>
          <cell r="F15">
            <v>75.81</v>
          </cell>
          <cell r="G15">
            <v>47.0</v>
          </cell>
          <cell r="I15">
            <v>58.0</v>
          </cell>
        </row>
        <row r="16">
          <cell r="A16">
            <v>2.024016144E9</v>
          </cell>
          <cell r="B16">
            <v>15.0</v>
          </cell>
          <cell r="C16" t="str">
            <v>工学院</v>
          </cell>
          <cell r="D16" t="str">
            <v>化学工程与工艺</v>
          </cell>
          <cell r="E16" t="str">
            <v>齐玉凯</v>
          </cell>
          <cell r="F16">
            <v>49.27</v>
          </cell>
          <cell r="G16">
            <v>44.0</v>
          </cell>
          <cell r="I16">
            <v>57.0</v>
          </cell>
        </row>
        <row r="17">
          <cell r="A17">
            <v>2.024016089E9</v>
          </cell>
          <cell r="B17">
            <v>16.0</v>
          </cell>
          <cell r="C17" t="str">
            <v>工学院</v>
          </cell>
          <cell r="D17" t="str">
            <v>化学工程与工艺</v>
          </cell>
          <cell r="E17" t="str">
            <v>高一曼</v>
          </cell>
          <cell r="F17">
            <v>50.78</v>
          </cell>
          <cell r="G17">
            <v>49.0</v>
          </cell>
          <cell r="I17">
            <v>43.0</v>
          </cell>
        </row>
        <row r="18">
          <cell r="A18">
            <v>2.02401609E9</v>
          </cell>
          <cell r="B18">
            <v>17.0</v>
          </cell>
          <cell r="C18" t="str">
            <v>工学院</v>
          </cell>
          <cell r="D18" t="str">
            <v>化学工程与工艺</v>
          </cell>
          <cell r="E18" t="str">
            <v>韩鑫越</v>
          </cell>
          <cell r="F18">
            <v>72.58</v>
          </cell>
          <cell r="G18">
            <v>42.0</v>
          </cell>
          <cell r="I18">
            <v>54.0</v>
          </cell>
        </row>
        <row r="19">
          <cell r="A19">
            <v>2.024016099E9</v>
          </cell>
          <cell r="B19">
            <v>18.0</v>
          </cell>
          <cell r="C19" t="str">
            <v>工学院</v>
          </cell>
          <cell r="D19" t="str">
            <v>化学工程与工艺</v>
          </cell>
          <cell r="E19" t="str">
            <v>高众鑫</v>
          </cell>
          <cell r="F19">
            <v>47.73</v>
          </cell>
          <cell r="G19">
            <v>26.0</v>
          </cell>
          <cell r="I19">
            <v>53.0</v>
          </cell>
        </row>
        <row r="20">
          <cell r="A20">
            <v>2.024016105E9</v>
          </cell>
          <cell r="B20">
            <v>19.0</v>
          </cell>
          <cell r="C20" t="str">
            <v>工学院</v>
          </cell>
          <cell r="D20" t="str">
            <v>化学工程与工艺</v>
          </cell>
          <cell r="E20" t="str">
            <v>李元翔</v>
          </cell>
          <cell r="F20">
            <v>59.38</v>
          </cell>
          <cell r="G20">
            <v>55.0</v>
          </cell>
          <cell r="I20">
            <v>51.0</v>
          </cell>
        </row>
        <row r="21">
          <cell r="A21">
            <v>2.024016109E9</v>
          </cell>
          <cell r="B21">
            <v>20.0</v>
          </cell>
          <cell r="C21" t="str">
            <v>工学院</v>
          </cell>
          <cell r="D21" t="str">
            <v>化学工程与工艺</v>
          </cell>
          <cell r="E21" t="str">
            <v>龙张浩</v>
          </cell>
          <cell r="F21">
            <v>72.07</v>
          </cell>
          <cell r="G21">
            <v>56.0</v>
          </cell>
          <cell r="I21">
            <v>45.0</v>
          </cell>
        </row>
        <row r="22">
          <cell r="A22">
            <v>2.02401611E9</v>
          </cell>
          <cell r="B22">
            <v>21.0</v>
          </cell>
          <cell r="C22" t="str">
            <v>工学院</v>
          </cell>
          <cell r="D22" t="str">
            <v>化学工程与工艺</v>
          </cell>
          <cell r="E22" t="str">
            <v>吕逸</v>
          </cell>
          <cell r="F22">
            <v>85.29</v>
          </cell>
          <cell r="G22">
            <v>57.0</v>
          </cell>
          <cell r="I22">
            <v>54.0</v>
          </cell>
        </row>
        <row r="23">
          <cell r="A23">
            <v>2.024016111E9</v>
          </cell>
          <cell r="B23">
            <v>22.0</v>
          </cell>
          <cell r="C23" t="str">
            <v>工学院</v>
          </cell>
          <cell r="D23" t="str">
            <v>化学工程与工艺</v>
          </cell>
          <cell r="E23" t="str">
            <v>弭云瀚</v>
          </cell>
          <cell r="F23">
            <v>64.71</v>
          </cell>
          <cell r="G23">
            <v>54.0</v>
          </cell>
          <cell r="I23">
            <v>44.0</v>
          </cell>
        </row>
        <row r="24">
          <cell r="A24">
            <v>2.024016116E9</v>
          </cell>
          <cell r="B24">
            <v>23.0</v>
          </cell>
          <cell r="C24" t="str">
            <v>工学院</v>
          </cell>
          <cell r="D24" t="str">
            <v>化学工程与工艺</v>
          </cell>
          <cell r="E24" t="str">
            <v>张仁泽</v>
          </cell>
          <cell r="F24">
            <v>51.27</v>
          </cell>
          <cell r="G24">
            <v>55.0</v>
          </cell>
          <cell r="I24">
            <v>33.0</v>
          </cell>
        </row>
        <row r="25">
          <cell r="A25">
            <v>2.02401612E9</v>
          </cell>
          <cell r="B25">
            <v>24.0</v>
          </cell>
          <cell r="C25" t="str">
            <v>工学院</v>
          </cell>
          <cell r="D25" t="str">
            <v>化学工程与工艺</v>
          </cell>
          <cell r="E25" t="str">
            <v>庄富欣</v>
          </cell>
          <cell r="F25">
            <v>36.08</v>
          </cell>
          <cell r="G25">
            <v>33.0</v>
          </cell>
          <cell r="I25">
            <v>38.0</v>
          </cell>
        </row>
        <row r="26">
          <cell r="A26">
            <v>2.024016121E9</v>
          </cell>
          <cell r="B26">
            <v>25.0</v>
          </cell>
          <cell r="C26" t="str">
            <v>工学院</v>
          </cell>
          <cell r="D26" t="str">
            <v>化学工程与工艺</v>
          </cell>
          <cell r="E26" t="str">
            <v>谷艳华</v>
          </cell>
          <cell r="F26">
            <v>43.83</v>
          </cell>
          <cell r="G26">
            <v>27.0</v>
          </cell>
          <cell r="I26">
            <v>40.0</v>
          </cell>
        </row>
        <row r="27">
          <cell r="A27">
            <v>2.024016122E9</v>
          </cell>
          <cell r="B27">
            <v>26.0</v>
          </cell>
          <cell r="C27" t="str">
            <v>工学院</v>
          </cell>
          <cell r="D27" t="str">
            <v>化学工程与工艺</v>
          </cell>
          <cell r="E27" t="str">
            <v>胡艺嘉</v>
          </cell>
          <cell r="F27">
            <v>50.92</v>
          </cell>
          <cell r="G27">
            <v>59.0</v>
          </cell>
          <cell r="I27">
            <v>50.0</v>
          </cell>
        </row>
        <row r="28">
          <cell r="A28">
            <v>2.024016125E9</v>
          </cell>
          <cell r="B28">
            <v>27.0</v>
          </cell>
          <cell r="C28" t="str">
            <v>工学院</v>
          </cell>
          <cell r="D28" t="str">
            <v>化学工程与工艺</v>
          </cell>
          <cell r="E28" t="str">
            <v>孙奥格</v>
          </cell>
          <cell r="F28">
            <v>57.37</v>
          </cell>
          <cell r="G28">
            <v>38.0</v>
          </cell>
          <cell r="I28">
            <v>35.0</v>
          </cell>
        </row>
        <row r="29">
          <cell r="A29">
            <v>2.024016126E9</v>
          </cell>
          <cell r="B29">
            <v>28.0</v>
          </cell>
          <cell r="C29" t="str">
            <v>工学院</v>
          </cell>
          <cell r="D29" t="str">
            <v>化学工程与工艺</v>
          </cell>
          <cell r="E29" t="str">
            <v>孙益佳</v>
          </cell>
          <cell r="F29">
            <v>42.25</v>
          </cell>
          <cell r="G29">
            <v>27.0</v>
          </cell>
          <cell r="I29">
            <v>42.0</v>
          </cell>
        </row>
        <row r="30">
          <cell r="A30">
            <v>2.024016127E9</v>
          </cell>
          <cell r="B30">
            <v>29.0</v>
          </cell>
          <cell r="C30" t="str">
            <v>工学院</v>
          </cell>
          <cell r="D30" t="str">
            <v>化学工程与工艺</v>
          </cell>
          <cell r="E30" t="str">
            <v>唐梦丹</v>
          </cell>
          <cell r="F30">
            <v>45.02</v>
          </cell>
          <cell r="G30">
            <v>25.0</v>
          </cell>
          <cell r="I30">
            <v>42.0</v>
          </cell>
        </row>
        <row r="31">
          <cell r="A31">
            <v>2.024016128E9</v>
          </cell>
          <cell r="B31">
            <v>30.0</v>
          </cell>
          <cell r="C31" t="str">
            <v>工学院</v>
          </cell>
          <cell r="D31" t="str">
            <v>化学工程与工艺</v>
          </cell>
          <cell r="E31" t="str">
            <v>王曼</v>
          </cell>
          <cell r="F31">
            <v>46.53</v>
          </cell>
          <cell r="G31">
            <v>20.0</v>
          </cell>
          <cell r="I31">
            <v>47.0</v>
          </cell>
        </row>
        <row r="32">
          <cell r="A32">
            <v>2.024016131E9</v>
          </cell>
          <cell r="B32">
            <v>31.0</v>
          </cell>
          <cell r="C32" t="str">
            <v>工学院</v>
          </cell>
          <cell r="D32" t="str">
            <v>化学工程与工艺</v>
          </cell>
          <cell r="E32" t="str">
            <v>张佳璇</v>
          </cell>
          <cell r="F32">
            <v>65.96</v>
          </cell>
          <cell r="G32">
            <v>55.0</v>
          </cell>
          <cell r="I32">
            <v>48.0</v>
          </cell>
        </row>
        <row r="33">
          <cell r="A33">
            <v>2.024016132E9</v>
          </cell>
          <cell r="B33">
            <v>32.0</v>
          </cell>
          <cell r="C33" t="str">
            <v>工学院</v>
          </cell>
          <cell r="D33" t="str">
            <v>化学工程与工艺</v>
          </cell>
          <cell r="E33" t="str">
            <v>蔡海塘</v>
          </cell>
          <cell r="F33">
            <v>36.6</v>
          </cell>
          <cell r="G33">
            <v>44.0</v>
          </cell>
          <cell r="I33">
            <v>50.0</v>
          </cell>
        </row>
        <row r="34">
          <cell r="A34">
            <v>2.024016134E9</v>
          </cell>
          <cell r="B34">
            <v>33.0</v>
          </cell>
          <cell r="C34" t="str">
            <v>工学院</v>
          </cell>
          <cell r="D34" t="str">
            <v>化学工程与工艺</v>
          </cell>
          <cell r="E34" t="str">
            <v>陈书畅</v>
          </cell>
          <cell r="F34">
            <v>35.01</v>
          </cell>
          <cell r="G34">
            <v>36.0</v>
          </cell>
          <cell r="I34">
            <v>39.0</v>
          </cell>
        </row>
        <row r="35">
          <cell r="A35">
            <v>2.024016136E9</v>
          </cell>
          <cell r="B35">
            <v>34.0</v>
          </cell>
          <cell r="C35" t="str">
            <v>工学院</v>
          </cell>
          <cell r="D35" t="str">
            <v>化学工程与工艺</v>
          </cell>
          <cell r="E35" t="str">
            <v>崔淇超</v>
          </cell>
          <cell r="F35">
            <v>42.88</v>
          </cell>
          <cell r="G35">
            <v>27.0</v>
          </cell>
          <cell r="I35">
            <v>36.0</v>
          </cell>
        </row>
        <row r="36">
          <cell r="A36">
            <v>2.024016139E9</v>
          </cell>
          <cell r="B36">
            <v>35.0</v>
          </cell>
          <cell r="C36" t="str">
            <v>工学院</v>
          </cell>
          <cell r="D36" t="str">
            <v>化学工程与工艺</v>
          </cell>
          <cell r="E36" t="str">
            <v>郭锦鹏</v>
          </cell>
          <cell r="F36">
            <v>66.74</v>
          </cell>
          <cell r="G36">
            <v>62.0</v>
          </cell>
          <cell r="I36">
            <v>50.0</v>
          </cell>
        </row>
        <row r="37">
          <cell r="A37">
            <v>2.024016149E9</v>
          </cell>
          <cell r="B37">
            <v>36.0</v>
          </cell>
          <cell r="C37" t="str">
            <v>工学院</v>
          </cell>
          <cell r="D37" t="str">
            <v>化学工程与工艺</v>
          </cell>
          <cell r="E37" t="str">
            <v>徐佳旺</v>
          </cell>
          <cell r="F37">
            <v>58.47</v>
          </cell>
          <cell r="G37">
            <v>64.0</v>
          </cell>
          <cell r="I37">
            <v>60.0</v>
          </cell>
        </row>
        <row r="38">
          <cell r="A38">
            <v>2.024016152E9</v>
          </cell>
          <cell r="B38">
            <v>37.0</v>
          </cell>
          <cell r="C38" t="str">
            <v>工学院</v>
          </cell>
          <cell r="D38" t="str">
            <v>化学工程与工艺</v>
          </cell>
          <cell r="E38" t="str">
            <v>张淇</v>
          </cell>
          <cell r="F38">
            <v>70.5</v>
          </cell>
          <cell r="G38">
            <v>48.0</v>
          </cell>
          <cell r="I38">
            <v>65.0</v>
          </cell>
        </row>
        <row r="39">
          <cell r="A39">
            <v>2.024016154E9</v>
          </cell>
          <cell r="B39">
            <v>38.0</v>
          </cell>
          <cell r="C39" t="str">
            <v>工学院</v>
          </cell>
          <cell r="D39" t="str">
            <v>化学工程与工艺</v>
          </cell>
          <cell r="E39" t="str">
            <v>周泽宇</v>
          </cell>
          <cell r="F39">
            <v>50.93</v>
          </cell>
          <cell r="G39">
            <v>28.0</v>
          </cell>
          <cell r="I39">
            <v>46.0</v>
          </cell>
        </row>
        <row r="40">
          <cell r="A40">
            <v>2.024016161E9</v>
          </cell>
          <cell r="B40">
            <v>39.0</v>
          </cell>
          <cell r="C40" t="str">
            <v>工学院</v>
          </cell>
          <cell r="D40" t="str">
            <v>化学工程与工艺</v>
          </cell>
          <cell r="E40" t="str">
            <v>谢欣怡</v>
          </cell>
          <cell r="F40">
            <v>54.2</v>
          </cell>
          <cell r="G40">
            <v>36.0</v>
          </cell>
          <cell r="I40">
            <v>43.0</v>
          </cell>
        </row>
        <row r="41">
          <cell r="A41">
            <v>2.024016162E9</v>
          </cell>
          <cell r="B41">
            <v>40.0</v>
          </cell>
          <cell r="C41" t="str">
            <v>工学院</v>
          </cell>
          <cell r="D41" t="str">
            <v>化学工程与工艺</v>
          </cell>
          <cell r="E41" t="str">
            <v>杨学涵</v>
          </cell>
          <cell r="F41">
            <v>49.53</v>
          </cell>
          <cell r="G41">
            <v>59.0</v>
          </cell>
          <cell r="I41">
            <v>54.0</v>
          </cell>
        </row>
        <row r="42">
          <cell r="A42">
            <v>2.024016164E9</v>
          </cell>
          <cell r="B42">
            <v>41.0</v>
          </cell>
          <cell r="C42" t="str">
            <v>工学院</v>
          </cell>
          <cell r="D42" t="str">
            <v>化学工程与工艺</v>
          </cell>
          <cell r="E42" t="str">
            <v>张家晗</v>
          </cell>
          <cell r="F42">
            <v>81.26</v>
          </cell>
          <cell r="G42">
            <v>54.0</v>
          </cell>
          <cell r="I42">
            <v>49.0</v>
          </cell>
        </row>
        <row r="43">
          <cell r="A43">
            <v>2.024016166E9</v>
          </cell>
          <cell r="B43">
            <v>42.0</v>
          </cell>
          <cell r="C43" t="str">
            <v>工学院</v>
          </cell>
          <cell r="D43" t="str">
            <v>化学工程与工艺</v>
          </cell>
          <cell r="E43" t="str">
            <v>车广琳</v>
          </cell>
          <cell r="F43">
            <v>48.01</v>
          </cell>
          <cell r="G43">
            <v>25.0</v>
          </cell>
          <cell r="I43">
            <v>44.0</v>
          </cell>
        </row>
        <row r="44">
          <cell r="A44">
            <v>2.024016167E9</v>
          </cell>
          <cell r="B44">
            <v>43.0</v>
          </cell>
          <cell r="C44" t="str">
            <v>工学院</v>
          </cell>
          <cell r="D44" t="str">
            <v>化学工程与工艺</v>
          </cell>
          <cell r="E44" t="str">
            <v>代桂玉</v>
          </cell>
          <cell r="F44">
            <v>47.13</v>
          </cell>
          <cell r="G44">
            <v>46.0</v>
          </cell>
          <cell r="I44">
            <v>34.0</v>
          </cell>
        </row>
        <row r="45">
          <cell r="A45">
            <v>2.024016171E9</v>
          </cell>
          <cell r="B45">
            <v>44.0</v>
          </cell>
          <cell r="C45" t="str">
            <v>工学院</v>
          </cell>
          <cell r="D45" t="str">
            <v>化学工程与工艺</v>
          </cell>
          <cell r="E45" t="str">
            <v>胡珩</v>
          </cell>
          <cell r="F45">
            <v>61.1</v>
          </cell>
          <cell r="G45">
            <v>50.0</v>
          </cell>
          <cell r="I45">
            <v>43.0</v>
          </cell>
        </row>
        <row r="46">
          <cell r="A46">
            <v>2.024016173E9</v>
          </cell>
          <cell r="B46">
            <v>45.0</v>
          </cell>
          <cell r="C46" t="str">
            <v>工学院</v>
          </cell>
          <cell r="D46" t="str">
            <v>化学工程与工艺</v>
          </cell>
          <cell r="E46" t="str">
            <v>李金科</v>
          </cell>
          <cell r="F46">
            <v>56.28</v>
          </cell>
          <cell r="G46">
            <v>33.0</v>
          </cell>
          <cell r="I46">
            <v>41.0</v>
          </cell>
        </row>
        <row r="47">
          <cell r="A47">
            <v>2.024016178E9</v>
          </cell>
          <cell r="B47">
            <v>46.0</v>
          </cell>
          <cell r="C47" t="str">
            <v>工学院</v>
          </cell>
          <cell r="D47" t="str">
            <v>化学工程与工艺</v>
          </cell>
          <cell r="E47" t="str">
            <v>孙枫</v>
          </cell>
          <cell r="F47">
            <v>22.0</v>
          </cell>
          <cell r="G47">
            <v>64.0</v>
          </cell>
          <cell r="I47">
            <v>71.0</v>
          </cell>
        </row>
        <row r="48">
          <cell r="A48">
            <v>2.024016182E9</v>
          </cell>
          <cell r="B48">
            <v>47.0</v>
          </cell>
          <cell r="C48" t="str">
            <v>工学院</v>
          </cell>
          <cell r="D48" t="str">
            <v>化学工程与工艺</v>
          </cell>
          <cell r="E48" t="str">
            <v>王文哲</v>
          </cell>
          <cell r="F48">
            <v>42.08</v>
          </cell>
          <cell r="G48">
            <v>67.0</v>
          </cell>
          <cell r="I48">
            <v>52.0</v>
          </cell>
        </row>
        <row r="49">
          <cell r="A49">
            <v>2.024016184E9</v>
          </cell>
          <cell r="B49">
            <v>48.0</v>
          </cell>
          <cell r="C49" t="str">
            <v>工学院</v>
          </cell>
          <cell r="D49" t="str">
            <v>化学工程与工艺</v>
          </cell>
          <cell r="E49" t="str">
            <v>杨家恩</v>
          </cell>
          <cell r="F49">
            <v>59.32</v>
          </cell>
          <cell r="G49">
            <v>56.0</v>
          </cell>
          <cell r="I49">
            <v>43.0</v>
          </cell>
        </row>
        <row r="50">
          <cell r="A50">
            <v>2.024016185E9</v>
          </cell>
          <cell r="B50">
            <v>49.0</v>
          </cell>
          <cell r="C50" t="str">
            <v>工学院</v>
          </cell>
          <cell r="D50" t="str">
            <v>化学工程与工艺</v>
          </cell>
          <cell r="E50" t="str">
            <v>张铠鹏</v>
          </cell>
          <cell r="F50">
            <v>41.76</v>
          </cell>
          <cell r="G50">
            <v>46.0</v>
          </cell>
          <cell r="I50">
            <v>57.0</v>
          </cell>
        </row>
        <row r="51">
          <cell r="A51">
            <v>2.024016186E9</v>
          </cell>
          <cell r="B51">
            <v>50.0</v>
          </cell>
          <cell r="C51" t="str">
            <v>工学院</v>
          </cell>
          <cell r="D51" t="str">
            <v>化学工程与工艺</v>
          </cell>
          <cell r="E51" t="str">
            <v>赵志昊</v>
          </cell>
          <cell r="F51">
            <v>46.66</v>
          </cell>
          <cell r="G51">
            <v>72.0</v>
          </cell>
          <cell r="I51">
            <v>53.0</v>
          </cell>
        </row>
        <row r="52">
          <cell r="A52">
            <v>2.024016187E9</v>
          </cell>
          <cell r="B52">
            <v>51.0</v>
          </cell>
          <cell r="C52" t="str">
            <v>工学院</v>
          </cell>
          <cell r="D52" t="str">
            <v>化学工程与工艺</v>
          </cell>
          <cell r="E52" t="str">
            <v>周理楠</v>
          </cell>
          <cell r="F52">
            <v>82.35</v>
          </cell>
          <cell r="G52">
            <v>59.0</v>
          </cell>
          <cell r="I52">
            <v>53.0</v>
          </cell>
        </row>
        <row r="53">
          <cell r="A53">
            <v>2.024016191E9</v>
          </cell>
          <cell r="B53">
            <v>52.0</v>
          </cell>
          <cell r="C53" t="str">
            <v>工学院</v>
          </cell>
          <cell r="D53" t="str">
            <v>化学工程与工艺</v>
          </cell>
          <cell r="E53" t="str">
            <v>何悦琦</v>
          </cell>
          <cell r="F53">
            <v>53.21</v>
          </cell>
          <cell r="G53">
            <v>36.0</v>
          </cell>
          <cell r="I53">
            <v>54.0</v>
          </cell>
        </row>
        <row r="54">
          <cell r="A54">
            <v>2.024016192E9</v>
          </cell>
          <cell r="B54">
            <v>53.0</v>
          </cell>
          <cell r="C54" t="str">
            <v>工学院</v>
          </cell>
          <cell r="D54" t="str">
            <v>化学工程与工艺</v>
          </cell>
          <cell r="E54" t="str">
            <v>康灵益</v>
          </cell>
          <cell r="F54">
            <v>81.07</v>
          </cell>
          <cell r="G54">
            <v>69.0</v>
          </cell>
          <cell r="I54">
            <v>64.0</v>
          </cell>
        </row>
        <row r="55">
          <cell r="A55">
            <v>2.024016193E9</v>
          </cell>
          <cell r="B55">
            <v>54.0</v>
          </cell>
          <cell r="C55" t="str">
            <v>工学院</v>
          </cell>
          <cell r="D55" t="str">
            <v>化学工程与工艺</v>
          </cell>
          <cell r="E55" t="str">
            <v>赖毓鸿</v>
          </cell>
          <cell r="F55">
            <v>64.66</v>
          </cell>
          <cell r="G55">
            <v>83.0</v>
          </cell>
          <cell r="I55">
            <v>60.0</v>
          </cell>
        </row>
        <row r="56">
          <cell r="A56">
            <v>2.024016194E9</v>
          </cell>
          <cell r="B56">
            <v>55.0</v>
          </cell>
          <cell r="C56" t="str">
            <v>工学院</v>
          </cell>
          <cell r="D56" t="str">
            <v>化学工程与工艺</v>
          </cell>
          <cell r="E56" t="str">
            <v>刘乔雨</v>
          </cell>
          <cell r="F56">
            <v>75.54</v>
          </cell>
          <cell r="G56">
            <v>46.0</v>
          </cell>
          <cell r="I56">
            <v>48.0</v>
          </cell>
        </row>
        <row r="57">
          <cell r="A57">
            <v>2.024016195E9</v>
          </cell>
          <cell r="B57">
            <v>56.0</v>
          </cell>
          <cell r="C57" t="str">
            <v>工学院</v>
          </cell>
          <cell r="D57" t="str">
            <v>化学工程与工艺</v>
          </cell>
          <cell r="E57" t="str">
            <v>张欣冉</v>
          </cell>
          <cell r="F57">
            <v>72.59</v>
          </cell>
          <cell r="G57">
            <v>44.0</v>
          </cell>
          <cell r="I57">
            <v>45.0</v>
          </cell>
        </row>
        <row r="58">
          <cell r="A58">
            <v>2.024016196E9</v>
          </cell>
          <cell r="B58">
            <v>57.0</v>
          </cell>
          <cell r="C58" t="str">
            <v>工学院</v>
          </cell>
          <cell r="D58" t="str">
            <v>化学工程与工艺</v>
          </cell>
          <cell r="E58" t="str">
            <v>张雪雅</v>
          </cell>
          <cell r="F58">
            <v>62.54</v>
          </cell>
          <cell r="G58">
            <v>49.0</v>
          </cell>
          <cell r="I58">
            <v>73.0</v>
          </cell>
        </row>
        <row r="59">
          <cell r="A59">
            <v>2.024016198E9</v>
          </cell>
          <cell r="B59">
            <v>58.0</v>
          </cell>
          <cell r="C59" t="str">
            <v>工学院</v>
          </cell>
          <cell r="D59" t="str">
            <v>化学工程与工艺</v>
          </cell>
          <cell r="E59" t="str">
            <v>朱浩烨</v>
          </cell>
          <cell r="F59">
            <v>68.19</v>
          </cell>
          <cell r="G59">
            <v>49.0</v>
          </cell>
          <cell r="I59">
            <v>47.0</v>
          </cell>
        </row>
        <row r="60">
          <cell r="A60">
            <v>2.024016201E9</v>
          </cell>
          <cell r="B60">
            <v>59.0</v>
          </cell>
          <cell r="C60" t="str">
            <v>工学院</v>
          </cell>
          <cell r="D60" t="str">
            <v>化学工程与工艺</v>
          </cell>
          <cell r="E60" t="str">
            <v>陈弘明</v>
          </cell>
          <cell r="F60">
            <v>64.64</v>
          </cell>
          <cell r="G60">
            <v>40.0</v>
          </cell>
          <cell r="I60">
            <v>45.0</v>
          </cell>
        </row>
        <row r="61">
          <cell r="A61">
            <v>2.024016202E9</v>
          </cell>
          <cell r="B61">
            <v>60.0</v>
          </cell>
          <cell r="C61" t="str">
            <v>工学院</v>
          </cell>
          <cell r="D61" t="str">
            <v>化学工程与工艺</v>
          </cell>
          <cell r="E61" t="str">
            <v>范育豪</v>
          </cell>
          <cell r="F61">
            <v>41.08</v>
          </cell>
          <cell r="G61">
            <v>65.0</v>
          </cell>
          <cell r="I61">
            <v>50.0</v>
          </cell>
        </row>
        <row r="62">
          <cell r="A62">
            <v>2.024016203E9</v>
          </cell>
          <cell r="B62">
            <v>61.0</v>
          </cell>
          <cell r="C62" t="str">
            <v>工学院</v>
          </cell>
          <cell r="D62" t="str">
            <v>化学工程与工艺</v>
          </cell>
          <cell r="E62" t="str">
            <v>方文俊</v>
          </cell>
          <cell r="F62">
            <v>69.18</v>
          </cell>
          <cell r="G62">
            <v>75.0</v>
          </cell>
          <cell r="I62">
            <v>55.0</v>
          </cell>
        </row>
        <row r="63">
          <cell r="A63">
            <v>2.024016207E9</v>
          </cell>
          <cell r="B63">
            <v>62.0</v>
          </cell>
          <cell r="C63" t="str">
            <v>工学院</v>
          </cell>
          <cell r="D63" t="str">
            <v>化学工程与工艺</v>
          </cell>
          <cell r="E63" t="str">
            <v>胡俊超</v>
          </cell>
          <cell r="F63">
            <v>38.91</v>
          </cell>
          <cell r="G63">
            <v>79.0</v>
          </cell>
          <cell r="I63">
            <v>62.0</v>
          </cell>
        </row>
        <row r="64">
          <cell r="A64">
            <v>2.024016214E9</v>
          </cell>
          <cell r="B64">
            <v>63.0</v>
          </cell>
          <cell r="C64" t="str">
            <v>工学院</v>
          </cell>
          <cell r="D64" t="str">
            <v>化学工程与工艺</v>
          </cell>
          <cell r="E64" t="str">
            <v>刘铄</v>
          </cell>
          <cell r="F64">
            <v>72.68</v>
          </cell>
          <cell r="G64">
            <v>43.0</v>
          </cell>
          <cell r="I64">
            <v>46.0</v>
          </cell>
        </row>
        <row r="65">
          <cell r="A65">
            <v>2.024016217E9</v>
          </cell>
          <cell r="B65">
            <v>64.0</v>
          </cell>
          <cell r="C65" t="str">
            <v>工学院</v>
          </cell>
          <cell r="D65" t="str">
            <v>化学工程与工艺</v>
          </cell>
          <cell r="E65" t="str">
            <v>王文超</v>
          </cell>
          <cell r="F65">
            <v>72.54</v>
          </cell>
          <cell r="G65">
            <v>65.0</v>
          </cell>
          <cell r="I65">
            <v>73.0</v>
          </cell>
        </row>
        <row r="66">
          <cell r="A66">
            <v>2.02401622E9</v>
          </cell>
          <cell r="B66">
            <v>65.0</v>
          </cell>
          <cell r="C66" t="str">
            <v>工学院</v>
          </cell>
          <cell r="D66" t="str">
            <v>化学工程与工艺</v>
          </cell>
          <cell r="E66" t="str">
            <v>杨建安</v>
          </cell>
          <cell r="F66">
            <v>73.5</v>
          </cell>
          <cell r="G66">
            <v>77.0</v>
          </cell>
          <cell r="I66">
            <v>70.0</v>
          </cell>
        </row>
        <row r="67">
          <cell r="A67">
            <v>2.024016225E9</v>
          </cell>
          <cell r="B67">
            <v>66.0</v>
          </cell>
          <cell r="C67" t="str">
            <v>工学院</v>
          </cell>
          <cell r="D67" t="str">
            <v>化学工程与工艺</v>
          </cell>
          <cell r="E67" t="str">
            <v>黄子涵</v>
          </cell>
          <cell r="F67">
            <v>55.43</v>
          </cell>
          <cell r="G67">
            <v>49.0</v>
          </cell>
          <cell r="I67">
            <v>34.0</v>
          </cell>
        </row>
        <row r="68">
          <cell r="A68">
            <v>2.024016228E9</v>
          </cell>
          <cell r="B68">
            <v>67.0</v>
          </cell>
          <cell r="C68" t="str">
            <v>工学院</v>
          </cell>
          <cell r="D68" t="str">
            <v>化学工程与工艺</v>
          </cell>
          <cell r="E68" t="str">
            <v>刘函宇</v>
          </cell>
          <cell r="F68">
            <v>65.19</v>
          </cell>
          <cell r="G68">
            <v>34.0</v>
          </cell>
          <cell r="I68">
            <v>47.0</v>
          </cell>
        </row>
        <row r="69">
          <cell r="A69">
            <v>2.02401623E9</v>
          </cell>
          <cell r="B69">
            <v>68.0</v>
          </cell>
          <cell r="C69" t="str">
            <v>工学院</v>
          </cell>
          <cell r="D69" t="str">
            <v>化学工程与工艺</v>
          </cell>
          <cell r="E69" t="str">
            <v>魏文静</v>
          </cell>
          <cell r="F69">
            <v>61.69</v>
          </cell>
          <cell r="G69">
            <v>36.0</v>
          </cell>
          <cell r="I69">
            <v>53.0</v>
          </cell>
        </row>
        <row r="70">
          <cell r="A70">
            <v>2.024016231E9</v>
          </cell>
          <cell r="B70">
            <v>69.0</v>
          </cell>
          <cell r="C70" t="str">
            <v>工学院</v>
          </cell>
          <cell r="D70" t="str">
            <v>化学工程与工艺</v>
          </cell>
          <cell r="E70" t="str">
            <v>张韵涵</v>
          </cell>
          <cell r="F70">
            <v>65.75</v>
          </cell>
          <cell r="G70">
            <v>54.0</v>
          </cell>
          <cell r="I70">
            <v>52.0</v>
          </cell>
        </row>
        <row r="71">
          <cell r="A71">
            <v>2.024016232E9</v>
          </cell>
          <cell r="B71">
            <v>70.0</v>
          </cell>
          <cell r="C71" t="str">
            <v>工学院</v>
          </cell>
          <cell r="D71" t="str">
            <v>化学工程与工艺</v>
          </cell>
          <cell r="E71" t="str">
            <v>周皓雨</v>
          </cell>
          <cell r="F71">
            <v>60.77</v>
          </cell>
          <cell r="G71">
            <v>54.0</v>
          </cell>
          <cell r="I71">
            <v>59.0</v>
          </cell>
        </row>
        <row r="72">
          <cell r="A72">
            <v>2.024016233E9</v>
          </cell>
          <cell r="B72">
            <v>71.0</v>
          </cell>
          <cell r="C72" t="str">
            <v>工学院</v>
          </cell>
          <cell r="D72" t="str">
            <v>化学工程与工艺</v>
          </cell>
          <cell r="E72" t="str">
            <v>董赫文</v>
          </cell>
          <cell r="F72">
            <v>47.14</v>
          </cell>
          <cell r="G72">
            <v>63.0</v>
          </cell>
          <cell r="I72">
            <v>53.0</v>
          </cell>
        </row>
        <row r="73">
          <cell r="A73">
            <v>2.024016234E9</v>
          </cell>
          <cell r="B73">
            <v>72.0</v>
          </cell>
          <cell r="C73" t="str">
            <v>工学院</v>
          </cell>
          <cell r="D73" t="str">
            <v>化学工程与工艺</v>
          </cell>
          <cell r="E73" t="str">
            <v>冯宣璋</v>
          </cell>
          <cell r="F73">
            <v>62.99</v>
          </cell>
          <cell r="G73">
            <v>47.0</v>
          </cell>
          <cell r="I73">
            <v>38.0</v>
          </cell>
        </row>
        <row r="74">
          <cell r="A74">
            <v>2.024016235E9</v>
          </cell>
          <cell r="B74">
            <v>73.0</v>
          </cell>
          <cell r="C74" t="str">
            <v>工学院</v>
          </cell>
          <cell r="D74" t="str">
            <v>化学工程与工艺</v>
          </cell>
          <cell r="E74" t="str">
            <v>胡冰涛</v>
          </cell>
          <cell r="F74">
            <v>53.83</v>
          </cell>
          <cell r="G74">
            <v>68.0</v>
          </cell>
          <cell r="I74">
            <v>52.0</v>
          </cell>
        </row>
        <row r="75">
          <cell r="A75">
            <v>2.024016238E9</v>
          </cell>
          <cell r="B75">
            <v>74.0</v>
          </cell>
          <cell r="C75" t="str">
            <v>工学院</v>
          </cell>
          <cell r="D75" t="str">
            <v>化学工程与工艺</v>
          </cell>
          <cell r="E75" t="str">
            <v>李博涵</v>
          </cell>
          <cell r="F75">
            <v>73.21</v>
          </cell>
          <cell r="G75">
            <v>57.0</v>
          </cell>
          <cell r="I75">
            <v>51.0</v>
          </cell>
        </row>
        <row r="76">
          <cell r="A76">
            <v>2.024016241E9</v>
          </cell>
          <cell r="B76">
            <v>75.0</v>
          </cell>
          <cell r="C76" t="str">
            <v>工学院</v>
          </cell>
          <cell r="D76" t="str">
            <v>化学工程与工艺</v>
          </cell>
          <cell r="E76" t="str">
            <v>李明豪</v>
          </cell>
          <cell r="F76">
            <v>53.98</v>
          </cell>
          <cell r="G76">
            <v>40.0</v>
          </cell>
          <cell r="I76">
            <v>31.0</v>
          </cell>
        </row>
        <row r="77">
          <cell r="A77">
            <v>2.024016242E9</v>
          </cell>
          <cell r="B77">
            <v>76.0</v>
          </cell>
          <cell r="C77" t="str">
            <v>工学院</v>
          </cell>
          <cell r="D77" t="str">
            <v>化学工程与工艺</v>
          </cell>
          <cell r="E77" t="str">
            <v>李泊睿</v>
          </cell>
          <cell r="F77">
            <v>34.17</v>
          </cell>
          <cell r="G77">
            <v>50.0</v>
          </cell>
          <cell r="I77">
            <v>58.0</v>
          </cell>
        </row>
        <row r="78">
          <cell r="A78">
            <v>2.024016244E9</v>
          </cell>
          <cell r="B78">
            <v>77.0</v>
          </cell>
          <cell r="C78" t="str">
            <v>工学院</v>
          </cell>
          <cell r="D78" t="str">
            <v>化学工程与工艺</v>
          </cell>
          <cell r="E78" t="str">
            <v>庞雁秋</v>
          </cell>
          <cell r="F78">
            <v>68.66</v>
          </cell>
          <cell r="G78">
            <v>67.0</v>
          </cell>
          <cell r="I78">
            <v>56.0</v>
          </cell>
        </row>
        <row r="79">
          <cell r="A79">
            <v>2.024016249E9</v>
          </cell>
          <cell r="B79">
            <v>78.0</v>
          </cell>
          <cell r="C79" t="str">
            <v>工学院</v>
          </cell>
          <cell r="D79" t="str">
            <v>化学工程与工艺</v>
          </cell>
          <cell r="E79" t="str">
            <v>燕若豪</v>
          </cell>
          <cell r="F79">
            <v>59.07</v>
          </cell>
          <cell r="G79">
            <v>37.0</v>
          </cell>
          <cell r="I79">
            <v>76.0</v>
          </cell>
        </row>
        <row r="80">
          <cell r="A80">
            <v>2.02401625E9</v>
          </cell>
          <cell r="B80">
            <v>79.0</v>
          </cell>
          <cell r="C80" t="str">
            <v>工学院</v>
          </cell>
          <cell r="D80" t="str">
            <v>化学工程与工艺</v>
          </cell>
          <cell r="E80" t="str">
            <v>杨海艺</v>
          </cell>
          <cell r="F80">
            <v>50.99</v>
          </cell>
          <cell r="G80">
            <v>48.0</v>
          </cell>
          <cell r="I80">
            <v>41.0</v>
          </cell>
        </row>
        <row r="81">
          <cell r="A81">
            <v>2.024016252E9</v>
          </cell>
          <cell r="B81">
            <v>80.0</v>
          </cell>
          <cell r="C81" t="str">
            <v>工学院</v>
          </cell>
          <cell r="D81" t="str">
            <v>化学工程与工艺</v>
          </cell>
          <cell r="E81" t="str">
            <v>于宝川</v>
          </cell>
          <cell r="F81">
            <v>54.11</v>
          </cell>
          <cell r="G81">
            <v>34.0</v>
          </cell>
          <cell r="I81">
            <v>52.0</v>
          </cell>
        </row>
        <row r="82">
          <cell r="A82">
            <v>2.024016255E9</v>
          </cell>
          <cell r="B82">
            <v>81.0</v>
          </cell>
          <cell r="C82" t="str">
            <v>工学院</v>
          </cell>
          <cell r="D82" t="str">
            <v>化学工程与工艺</v>
          </cell>
          <cell r="E82" t="str">
            <v>张珅</v>
          </cell>
          <cell r="F82">
            <v>53.18</v>
          </cell>
          <cell r="G82">
            <v>37.0</v>
          </cell>
          <cell r="I82">
            <v>37.0</v>
          </cell>
        </row>
        <row r="83">
          <cell r="A83">
            <v>2.024016256E9</v>
          </cell>
          <cell r="B83">
            <v>82.0</v>
          </cell>
          <cell r="C83" t="str">
            <v>工学院</v>
          </cell>
          <cell r="D83" t="str">
            <v>化学工程与工艺</v>
          </cell>
          <cell r="E83" t="str">
            <v>钟午</v>
          </cell>
          <cell r="F83">
            <v>53.54</v>
          </cell>
          <cell r="G83">
            <v>47.0</v>
          </cell>
          <cell r="I83">
            <v>54.0</v>
          </cell>
        </row>
        <row r="84">
          <cell r="A84">
            <v>2.024016221E9</v>
          </cell>
          <cell r="B84">
            <v>83.0</v>
          </cell>
          <cell r="C84" t="str">
            <v>工学院</v>
          </cell>
          <cell r="D84" t="str">
            <v>化学工程与工艺</v>
          </cell>
          <cell r="E84" t="str">
            <v>杨阳</v>
          </cell>
          <cell r="F84">
            <v>59.5</v>
          </cell>
          <cell r="G84">
            <v>54.0</v>
          </cell>
          <cell r="I84">
            <v>50.0</v>
          </cell>
        </row>
        <row r="85">
          <cell r="A85">
            <v>2.024016146E9</v>
          </cell>
          <cell r="B85">
            <v>84.0</v>
          </cell>
          <cell r="C85" t="str">
            <v>工学院</v>
          </cell>
          <cell r="D85" t="str">
            <v>化学工程与工艺</v>
          </cell>
          <cell r="E85" t="str">
            <v>王家成</v>
          </cell>
          <cell r="F85">
            <v>71.95</v>
          </cell>
          <cell r="G85" t="e">
            <v>#N/A</v>
          </cell>
          <cell r="H85" t="e">
            <v>#N/A</v>
          </cell>
          <cell r="I85" t="e">
            <v>#N/A</v>
          </cell>
          <cell r="J85" t="str">
            <v>未参加</v>
          </cell>
        </row>
        <row r="86">
          <cell r="A86">
            <v>2.024016179E9</v>
          </cell>
          <cell r="B86">
            <v>85.0</v>
          </cell>
          <cell r="C86" t="str">
            <v>工学院</v>
          </cell>
          <cell r="D86" t="str">
            <v>化学工程与工艺</v>
          </cell>
          <cell r="E86" t="str">
            <v>汪梓卓</v>
          </cell>
          <cell r="F86">
            <v>37.77</v>
          </cell>
          <cell r="G86">
            <v>70.0</v>
          </cell>
          <cell r="I86">
            <v>65.0</v>
          </cell>
        </row>
        <row r="87">
          <cell r="A87">
            <v>2.024016767E9</v>
          </cell>
          <cell r="B87">
            <v>86.0</v>
          </cell>
          <cell r="C87" t="str">
            <v>工学院</v>
          </cell>
          <cell r="D87" t="str">
            <v>环境工程</v>
          </cell>
          <cell r="E87" t="str">
            <v>潘恩雨</v>
          </cell>
          <cell r="F87">
            <v>73.32</v>
          </cell>
          <cell r="G87">
            <v>47.0</v>
          </cell>
          <cell r="I87">
            <v>43.0</v>
          </cell>
        </row>
        <row r="88">
          <cell r="A88">
            <v>2.02401679E9</v>
          </cell>
          <cell r="B88">
            <v>87.0</v>
          </cell>
          <cell r="C88" t="str">
            <v>工学院</v>
          </cell>
          <cell r="D88" t="str">
            <v>环境工程</v>
          </cell>
          <cell r="E88" t="str">
            <v>于子晨</v>
          </cell>
          <cell r="F88">
            <v>60.68</v>
          </cell>
          <cell r="G88">
            <v>71.0</v>
          </cell>
          <cell r="I88">
            <v>81.0</v>
          </cell>
        </row>
        <row r="89">
          <cell r="A89">
            <v>2.024016804E9</v>
          </cell>
          <cell r="B89">
            <v>88.0</v>
          </cell>
          <cell r="C89" t="str">
            <v>工学院</v>
          </cell>
          <cell r="D89" t="str">
            <v>环境工程</v>
          </cell>
          <cell r="E89" t="str">
            <v>张涵玥</v>
          </cell>
          <cell r="F89">
            <v>71.3</v>
          </cell>
          <cell r="G89">
            <v>63.0</v>
          </cell>
          <cell r="I89">
            <v>48.0</v>
          </cell>
        </row>
        <row r="90">
          <cell r="A90">
            <v>2.024016812E9</v>
          </cell>
          <cell r="B90">
            <v>89.0</v>
          </cell>
          <cell r="C90" t="str">
            <v>工学院</v>
          </cell>
          <cell r="D90" t="str">
            <v>环境工程</v>
          </cell>
          <cell r="E90" t="str">
            <v>古振江</v>
          </cell>
          <cell r="F90">
            <v>65.72</v>
          </cell>
          <cell r="G90">
            <v>53.0</v>
          </cell>
          <cell r="I90">
            <v>38.0</v>
          </cell>
        </row>
        <row r="91">
          <cell r="A91">
            <v>2.024016833E9</v>
          </cell>
          <cell r="B91">
            <v>90.0</v>
          </cell>
          <cell r="C91" t="str">
            <v>工学院</v>
          </cell>
          <cell r="D91" t="str">
            <v>环境工程</v>
          </cell>
          <cell r="E91" t="str">
            <v>苏忠芮</v>
          </cell>
          <cell r="F91">
            <v>61.9</v>
          </cell>
          <cell r="G91">
            <v>46.0</v>
          </cell>
          <cell r="I91">
            <v>46.0</v>
          </cell>
        </row>
        <row r="92">
          <cell r="A92">
            <v>2.024016847E9</v>
          </cell>
          <cell r="B92">
            <v>91.0</v>
          </cell>
          <cell r="C92" t="str">
            <v>工学院</v>
          </cell>
          <cell r="D92" t="str">
            <v>环境工程</v>
          </cell>
          <cell r="E92" t="str">
            <v>刘林林</v>
          </cell>
          <cell r="F92">
            <v>54.73</v>
          </cell>
          <cell r="G92">
            <v>50.0</v>
          </cell>
          <cell r="I92">
            <v>63.0</v>
          </cell>
        </row>
        <row r="93">
          <cell r="A93">
            <v>2.024016851E9</v>
          </cell>
          <cell r="B93">
            <v>92.0</v>
          </cell>
          <cell r="C93" t="str">
            <v>工学院</v>
          </cell>
          <cell r="D93" t="str">
            <v>环境工程</v>
          </cell>
          <cell r="E93" t="str">
            <v>彭晗</v>
          </cell>
          <cell r="F93">
            <v>56.98</v>
          </cell>
          <cell r="G93">
            <v>75.0</v>
          </cell>
          <cell r="I93">
            <v>40.0</v>
          </cell>
        </row>
        <row r="94">
          <cell r="A94">
            <v>2.024016854E9</v>
          </cell>
          <cell r="B94">
            <v>93.0</v>
          </cell>
          <cell r="C94" t="str">
            <v>工学院</v>
          </cell>
          <cell r="D94" t="str">
            <v>环境工程</v>
          </cell>
          <cell r="E94" t="str">
            <v>王泽奎</v>
          </cell>
          <cell r="F94">
            <v>47.37</v>
          </cell>
          <cell r="G94">
            <v>40.0</v>
          </cell>
          <cell r="I94">
            <v>49.0</v>
          </cell>
        </row>
        <row r="95">
          <cell r="A95">
            <v>2.024016272E9</v>
          </cell>
          <cell r="B95">
            <v>94.0</v>
          </cell>
          <cell r="C95" t="str">
            <v>工学院</v>
          </cell>
          <cell r="D95" t="str">
            <v>能源化学工程</v>
          </cell>
          <cell r="E95" t="str">
            <v>贺晨翔</v>
          </cell>
          <cell r="F95">
            <v>61.47</v>
          </cell>
          <cell r="G95">
            <v>61.0</v>
          </cell>
          <cell r="I95">
            <v>71.0</v>
          </cell>
        </row>
        <row r="96">
          <cell r="A96">
            <v>2.024016278E9</v>
          </cell>
          <cell r="B96">
            <v>95.0</v>
          </cell>
          <cell r="C96" t="str">
            <v>工学院</v>
          </cell>
          <cell r="D96" t="str">
            <v>能源化学工程</v>
          </cell>
          <cell r="E96" t="str">
            <v>罗济涛</v>
          </cell>
          <cell r="F96">
            <v>33.39</v>
          </cell>
          <cell r="G96">
            <v>29.0</v>
          </cell>
          <cell r="I96">
            <v>35.0</v>
          </cell>
        </row>
        <row r="97">
          <cell r="A97">
            <v>2.024016283E9</v>
          </cell>
          <cell r="B97">
            <v>96.0</v>
          </cell>
          <cell r="C97" t="str">
            <v>工学院</v>
          </cell>
          <cell r="D97" t="str">
            <v>能源化学工程</v>
          </cell>
          <cell r="E97" t="str">
            <v>吴天瑞</v>
          </cell>
          <cell r="F97">
            <v>52.07</v>
          </cell>
          <cell r="G97">
            <v>40.0</v>
          </cell>
          <cell r="I97">
            <v>52.0</v>
          </cell>
        </row>
        <row r="98">
          <cell r="A98">
            <v>2.024016296E9</v>
          </cell>
          <cell r="B98">
            <v>97.0</v>
          </cell>
          <cell r="C98" t="str">
            <v>工学院</v>
          </cell>
          <cell r="D98" t="str">
            <v>能源化学工程</v>
          </cell>
          <cell r="E98" t="str">
            <v>梅月莹</v>
          </cell>
          <cell r="F98" t="str">
            <v>-</v>
          </cell>
          <cell r="G98" t="e">
            <v>#N/A</v>
          </cell>
          <cell r="H98" t="e">
            <v>#N/A</v>
          </cell>
          <cell r="I98" t="e">
            <v>#N/A</v>
          </cell>
          <cell r="J98" t="str">
            <v>未参加</v>
          </cell>
        </row>
        <row r="99">
          <cell r="A99">
            <v>2.024016356E9</v>
          </cell>
          <cell r="B99">
            <v>98.0</v>
          </cell>
          <cell r="C99" t="str">
            <v>工学院</v>
          </cell>
          <cell r="D99" t="str">
            <v>能源化学工程</v>
          </cell>
          <cell r="E99" t="str">
            <v>张誉曦</v>
          </cell>
          <cell r="F99">
            <v>49.07</v>
          </cell>
          <cell r="G99">
            <v>61.0</v>
          </cell>
          <cell r="I99">
            <v>47.0</v>
          </cell>
        </row>
        <row r="100">
          <cell r="A100">
            <v>2.024016359E9</v>
          </cell>
          <cell r="B100">
            <v>99.0</v>
          </cell>
          <cell r="C100" t="str">
            <v>工学院</v>
          </cell>
          <cell r="D100" t="str">
            <v>能源化学工程</v>
          </cell>
          <cell r="E100" t="str">
            <v>裴玉晴</v>
          </cell>
          <cell r="F100">
            <v>52.92</v>
          </cell>
          <cell r="G100">
            <v>56.0</v>
          </cell>
          <cell r="I100">
            <v>61.0</v>
          </cell>
        </row>
        <row r="101">
          <cell r="A101">
            <v>2.024016363E9</v>
          </cell>
          <cell r="B101">
            <v>100.0</v>
          </cell>
          <cell r="C101" t="str">
            <v>工学院</v>
          </cell>
          <cell r="D101" t="str">
            <v>能源化学工程</v>
          </cell>
          <cell r="E101" t="str">
            <v>薛婧瑶</v>
          </cell>
          <cell r="F101">
            <v>51.08</v>
          </cell>
          <cell r="G101">
            <v>44.0</v>
          </cell>
          <cell r="I101">
            <v>50.0</v>
          </cell>
        </row>
        <row r="102">
          <cell r="A102">
            <v>2.024016369E9</v>
          </cell>
          <cell r="B102">
            <v>101.0</v>
          </cell>
          <cell r="C102" t="str">
            <v>工学院</v>
          </cell>
          <cell r="D102" t="str">
            <v>能源化学工程</v>
          </cell>
          <cell r="E102" t="str">
            <v>程泽鍇</v>
          </cell>
          <cell r="F102">
            <v>71.3</v>
          </cell>
          <cell r="G102">
            <v>58.0</v>
          </cell>
          <cell r="I102">
            <v>34.0</v>
          </cell>
        </row>
        <row r="103">
          <cell r="A103">
            <v>2.02401637E9</v>
          </cell>
          <cell r="B103">
            <v>102.0</v>
          </cell>
          <cell r="C103" t="str">
            <v>工学院</v>
          </cell>
          <cell r="D103" t="str">
            <v>能源化学工程</v>
          </cell>
          <cell r="E103" t="str">
            <v>邓青松</v>
          </cell>
          <cell r="F103">
            <v>31.53</v>
          </cell>
          <cell r="G103">
            <v>37.0</v>
          </cell>
          <cell r="I103">
            <v>50.0</v>
          </cell>
        </row>
        <row r="104">
          <cell r="A104">
            <v>2.024016376E9</v>
          </cell>
          <cell r="B104">
            <v>103.0</v>
          </cell>
          <cell r="C104" t="str">
            <v>工学院</v>
          </cell>
          <cell r="D104" t="str">
            <v>能源化学工程</v>
          </cell>
          <cell r="E104" t="str">
            <v>孔祥涛</v>
          </cell>
          <cell r="F104">
            <v>44.11</v>
          </cell>
          <cell r="G104">
            <v>79.0</v>
          </cell>
          <cell r="I104">
            <v>66.0</v>
          </cell>
        </row>
        <row r="105">
          <cell r="A105">
            <v>2.024016379E9</v>
          </cell>
          <cell r="B105">
            <v>104.0</v>
          </cell>
          <cell r="C105" t="str">
            <v>工学院</v>
          </cell>
          <cell r="D105" t="str">
            <v>能源化学工程</v>
          </cell>
          <cell r="E105" t="str">
            <v>穆玉衡</v>
          </cell>
          <cell r="F105">
            <v>73.94</v>
          </cell>
          <cell r="G105">
            <v>49.0</v>
          </cell>
          <cell r="I105">
            <v>60.0</v>
          </cell>
        </row>
        <row r="106">
          <cell r="A106">
            <v>2.024016388E9</v>
          </cell>
          <cell r="B106">
            <v>105.0</v>
          </cell>
          <cell r="C106" t="str">
            <v>工学院</v>
          </cell>
          <cell r="D106" t="str">
            <v>能源化学工程</v>
          </cell>
          <cell r="E106" t="str">
            <v>张琮昊</v>
          </cell>
          <cell r="F106">
            <v>59.35</v>
          </cell>
          <cell r="G106">
            <v>85.0</v>
          </cell>
          <cell r="I106">
            <v>55.0</v>
          </cell>
        </row>
        <row r="107">
          <cell r="A107">
            <v>2.024016331E9</v>
          </cell>
          <cell r="B107">
            <v>106.0</v>
          </cell>
          <cell r="C107" t="str">
            <v>工学院</v>
          </cell>
          <cell r="D107" t="str">
            <v>能源化学工程</v>
          </cell>
          <cell r="E107" t="str">
            <v>邢瑗瑗</v>
          </cell>
          <cell r="F107">
            <v>65.48</v>
          </cell>
          <cell r="G107">
            <v>31.0</v>
          </cell>
          <cell r="I107">
            <v>39.0</v>
          </cell>
        </row>
        <row r="108">
          <cell r="A108">
            <v>2.024017082E9</v>
          </cell>
          <cell r="B108">
            <v>107.0</v>
          </cell>
          <cell r="C108" t="str">
            <v>工学院</v>
          </cell>
          <cell r="D108" t="str">
            <v>能源与动力工程</v>
          </cell>
          <cell r="E108" t="str">
            <v>石琼焘</v>
          </cell>
          <cell r="F108">
            <v>29.92</v>
          </cell>
          <cell r="G108">
            <v>7.0</v>
          </cell>
        </row>
        <row r="109">
          <cell r="A109">
            <v>2.024016958E9</v>
          </cell>
          <cell r="B109">
            <v>108.0</v>
          </cell>
          <cell r="C109" t="str">
            <v>工学院</v>
          </cell>
          <cell r="D109" t="str">
            <v>新能源科学与工程</v>
          </cell>
          <cell r="E109" t="str">
            <v>王忠俊</v>
          </cell>
          <cell r="F109">
            <v>63.58</v>
          </cell>
          <cell r="G109">
            <v>26.0</v>
          </cell>
          <cell r="I109">
            <v>55.0</v>
          </cell>
        </row>
        <row r="110">
          <cell r="A110">
            <v>2.024016961E9</v>
          </cell>
          <cell r="B110">
            <v>109.0</v>
          </cell>
          <cell r="C110" t="str">
            <v>工学院</v>
          </cell>
          <cell r="D110" t="str">
            <v>新能源科学与工程</v>
          </cell>
          <cell r="E110" t="str">
            <v>于嘉庆</v>
          </cell>
          <cell r="F110">
            <v>69.41</v>
          </cell>
          <cell r="G110">
            <v>69.0</v>
          </cell>
          <cell r="I110">
            <v>60.0</v>
          </cell>
        </row>
        <row r="111">
          <cell r="A111">
            <v>2.024017022E9</v>
          </cell>
          <cell r="B111">
            <v>110.0</v>
          </cell>
          <cell r="C111" t="str">
            <v>工学院</v>
          </cell>
          <cell r="D111" t="str">
            <v>新能源科学与工程</v>
          </cell>
          <cell r="E111" t="str">
            <v>孙笛洋</v>
          </cell>
          <cell r="F111">
            <v>66.02</v>
          </cell>
          <cell r="G111">
            <v>41.0</v>
          </cell>
          <cell r="I111">
            <v>48.0</v>
          </cell>
        </row>
        <row r="112">
          <cell r="A112">
            <v>2.024015963E9</v>
          </cell>
          <cell r="B112">
            <v>111.0</v>
          </cell>
          <cell r="C112" t="str">
            <v>工学院</v>
          </cell>
          <cell r="D112" t="str">
            <v>油气储运工程</v>
          </cell>
          <cell r="E112" t="str">
            <v>黄君宜</v>
          </cell>
          <cell r="F112">
            <v>30.66</v>
          </cell>
          <cell r="G112">
            <v>56.0</v>
          </cell>
          <cell r="I112">
            <v>39.0</v>
          </cell>
        </row>
        <row r="113">
          <cell r="A113">
            <v>2.024016079E9</v>
          </cell>
          <cell r="B113">
            <v>112.0</v>
          </cell>
          <cell r="C113" t="str">
            <v>工学院</v>
          </cell>
          <cell r="D113" t="str">
            <v>油气储运工程</v>
          </cell>
          <cell r="E113" t="str">
            <v>杨佳睿</v>
          </cell>
          <cell r="F113">
            <v>78.21</v>
          </cell>
          <cell r="G113">
            <v>39.0</v>
          </cell>
          <cell r="I113">
            <v>55.0</v>
          </cell>
        </row>
        <row r="114">
          <cell r="A114">
            <v>2.024016633E9</v>
          </cell>
          <cell r="B114">
            <v>113.0</v>
          </cell>
          <cell r="C114" t="str">
            <v>工学院</v>
          </cell>
          <cell r="D114" t="str">
            <v>自动化</v>
          </cell>
          <cell r="E114" t="str">
            <v>马文越</v>
          </cell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str">
            <v>未参加</v>
          </cell>
        </row>
        <row r="115">
          <cell r="A115">
            <v>2.024016648E9</v>
          </cell>
          <cell r="B115">
            <v>114.0</v>
          </cell>
          <cell r="C115" t="str">
            <v>工学院</v>
          </cell>
          <cell r="D115" t="str">
            <v>自动化</v>
          </cell>
          <cell r="E115" t="str">
            <v>屈强</v>
          </cell>
          <cell r="F115">
            <v>50.73</v>
          </cell>
          <cell r="G115">
            <v>40.0</v>
          </cell>
        </row>
        <row r="116">
          <cell r="A116">
            <v>2.024015265E9</v>
          </cell>
          <cell r="B116">
            <v>115.0</v>
          </cell>
          <cell r="C116" t="str">
            <v>石油学院</v>
          </cell>
          <cell r="D116" t="str">
            <v>勘查技术与工程</v>
          </cell>
          <cell r="E116" t="str">
            <v>夏怀</v>
          </cell>
          <cell r="F116">
            <v>50.67</v>
          </cell>
          <cell r="G116">
            <v>37.0</v>
          </cell>
          <cell r="I116">
            <v>54.0</v>
          </cell>
        </row>
        <row r="117">
          <cell r="A117">
            <v>2.024015325E9</v>
          </cell>
          <cell r="B117">
            <v>116.0</v>
          </cell>
          <cell r="C117" t="str">
            <v>石油学院</v>
          </cell>
          <cell r="D117" t="str">
            <v>勘查技术与工程</v>
          </cell>
          <cell r="E117" t="str">
            <v>马跃</v>
          </cell>
          <cell r="F117">
            <v>33.08</v>
          </cell>
          <cell r="G117">
            <v>66.0</v>
          </cell>
          <cell r="I117">
            <v>48.0</v>
          </cell>
        </row>
        <row r="118">
          <cell r="A118">
            <v>2.024015345E9</v>
          </cell>
          <cell r="B118">
            <v>117.0</v>
          </cell>
          <cell r="C118" t="str">
            <v>石油学院</v>
          </cell>
          <cell r="D118" t="str">
            <v>勘查技术与工程</v>
          </cell>
          <cell r="E118" t="str">
            <v>徐梦笛</v>
          </cell>
          <cell r="F118">
            <v>33.82</v>
          </cell>
          <cell r="G118">
            <v>41.0</v>
          </cell>
          <cell r="I118">
            <v>50.0</v>
          </cell>
        </row>
        <row r="119">
          <cell r="A119">
            <v>2.024015529E9</v>
          </cell>
          <cell r="B119">
            <v>118.0</v>
          </cell>
          <cell r="C119" t="str">
            <v>石油学院</v>
          </cell>
          <cell r="D119" t="str">
            <v>石油工程</v>
          </cell>
          <cell r="E119" t="str">
            <v>穆雅鑫</v>
          </cell>
          <cell r="F119">
            <v>30.62</v>
          </cell>
          <cell r="G119">
            <v>36.0</v>
          </cell>
          <cell r="I119">
            <v>30.0</v>
          </cell>
        </row>
        <row r="120">
          <cell r="A120">
            <v>2.024015028E9</v>
          </cell>
          <cell r="B120">
            <v>119.0</v>
          </cell>
          <cell r="C120" t="str">
            <v>石油学院</v>
          </cell>
          <cell r="D120" t="str">
            <v>资源勘查工程</v>
          </cell>
          <cell r="E120" t="str">
            <v>杨正寒</v>
          </cell>
          <cell r="F120">
            <v>50.58</v>
          </cell>
          <cell r="G120" t="e">
            <v>#N/A</v>
          </cell>
          <cell r="H120" t="e">
            <v>#N/A</v>
          </cell>
          <cell r="I120" t="e">
            <v>#N/A</v>
          </cell>
          <cell r="J120" t="str">
            <v>未参加</v>
          </cell>
        </row>
        <row r="121">
          <cell r="A121">
            <v>2.024015121E9</v>
          </cell>
          <cell r="B121">
            <v>120.0</v>
          </cell>
          <cell r="C121" t="str">
            <v>石油学院</v>
          </cell>
          <cell r="D121" t="str">
            <v>资源勘查工程</v>
          </cell>
          <cell r="E121" t="str">
            <v>牛牧森</v>
          </cell>
          <cell r="F121">
            <v>54.05</v>
          </cell>
          <cell r="G121">
            <v>66.0</v>
          </cell>
          <cell r="I121">
            <v>56.0</v>
          </cell>
        </row>
        <row r="122">
          <cell r="A122">
            <v>2.02401516E9</v>
          </cell>
          <cell r="B122">
            <v>121.0</v>
          </cell>
          <cell r="C122" t="str">
            <v>石油学院</v>
          </cell>
          <cell r="D122" t="str">
            <v>资源勘查工程</v>
          </cell>
          <cell r="E122" t="str">
            <v>孙熙蘅</v>
          </cell>
          <cell r="F122">
            <v>48.2</v>
          </cell>
          <cell r="G122">
            <v>22.0</v>
          </cell>
          <cell r="I122">
            <v>37.0</v>
          </cell>
        </row>
        <row r="123">
          <cell r="A123">
            <v>2.024015003E9</v>
          </cell>
          <cell r="B123">
            <v>122.0</v>
          </cell>
          <cell r="C123" t="str">
            <v>石油学院</v>
          </cell>
          <cell r="D123" t="str">
            <v>资源勘查工程</v>
          </cell>
          <cell r="E123" t="str">
            <v>韩慧敏</v>
          </cell>
          <cell r="F123">
            <v>38.53</v>
          </cell>
          <cell r="G123">
            <v>39.0</v>
          </cell>
          <cell r="I123">
            <v>39.0</v>
          </cell>
        </row>
        <row r="124">
          <cell r="A124">
            <v>2.024017455E9</v>
          </cell>
          <cell r="B124">
            <v>123.0</v>
          </cell>
          <cell r="C124" t="str">
            <v>文理学院</v>
          </cell>
          <cell r="D124" t="str">
            <v>会计学</v>
          </cell>
          <cell r="E124" t="str">
            <v>任梦杉</v>
          </cell>
          <cell r="F124">
            <v>51.47</v>
          </cell>
          <cell r="G124">
            <v>23.0</v>
          </cell>
          <cell r="I124">
            <v>40.0</v>
          </cell>
        </row>
        <row r="125">
          <cell r="A125">
            <v>2.024017503E9</v>
          </cell>
          <cell r="B125">
            <v>124.0</v>
          </cell>
          <cell r="C125" t="str">
            <v>文理学院</v>
          </cell>
          <cell r="D125" t="str">
            <v>会计学</v>
          </cell>
          <cell r="E125" t="str">
            <v>万家航</v>
          </cell>
          <cell r="F125">
            <v>78.95</v>
          </cell>
          <cell r="G125">
            <v>71.0</v>
          </cell>
          <cell r="I125">
            <v>65.0</v>
          </cell>
        </row>
        <row r="126">
          <cell r="A126">
            <v>2.024017304E9</v>
          </cell>
          <cell r="B126">
            <v>125.0</v>
          </cell>
          <cell r="C126" t="str">
            <v>文理学院</v>
          </cell>
          <cell r="D126" t="str">
            <v>数学与应用数学</v>
          </cell>
          <cell r="E126" t="str">
            <v>臧浩洋</v>
          </cell>
          <cell r="F126">
            <v>52.01</v>
          </cell>
          <cell r="G126">
            <v>51.0</v>
          </cell>
          <cell r="I126">
            <v>21.0</v>
          </cell>
        </row>
        <row r="127">
          <cell r="A127">
            <v>2.024017312E9</v>
          </cell>
          <cell r="B127">
            <v>126.0</v>
          </cell>
          <cell r="C127" t="str">
            <v>文理学院</v>
          </cell>
          <cell r="D127" t="str">
            <v>数学与应用数学</v>
          </cell>
          <cell r="E127" t="str">
            <v>房熙雅</v>
          </cell>
          <cell r="F127">
            <v>45.23</v>
          </cell>
          <cell r="G127">
            <v>42.0</v>
          </cell>
          <cell r="I127">
            <v>43.0</v>
          </cell>
        </row>
        <row r="128">
          <cell r="A128">
            <v>2.024017381E9</v>
          </cell>
          <cell r="B128">
            <v>127.0</v>
          </cell>
          <cell r="C128" t="str">
            <v>文理学院</v>
          </cell>
          <cell r="D128" t="str">
            <v>统计学</v>
          </cell>
          <cell r="E128" t="str">
            <v>李嘉仪</v>
          </cell>
          <cell r="F128">
            <v>47.53</v>
          </cell>
          <cell r="G128">
            <v>29.0</v>
          </cell>
          <cell r="I128">
            <v>37.0</v>
          </cell>
        </row>
        <row r="129">
          <cell r="A129">
            <v>2.0240171E9</v>
          </cell>
          <cell r="B129">
            <v>128.0</v>
          </cell>
          <cell r="C129" t="str">
            <v>文理学院</v>
          </cell>
          <cell r="D129" t="str">
            <v>英语</v>
          </cell>
          <cell r="E129" t="str">
            <v>郭婉红</v>
          </cell>
          <cell r="F129">
            <v>61.87</v>
          </cell>
          <cell r="G129">
            <v>46.0</v>
          </cell>
          <cell r="I129">
            <v>44.0</v>
          </cell>
        </row>
        <row r="130">
          <cell r="A130">
            <v>2.024017119E9</v>
          </cell>
          <cell r="B130">
            <v>129.0</v>
          </cell>
          <cell r="C130" t="str">
            <v>文理学院</v>
          </cell>
          <cell r="D130" t="str">
            <v>英语</v>
          </cell>
          <cell r="E130" t="str">
            <v>姜茗轶</v>
          </cell>
          <cell r="F130">
            <v>69.23</v>
          </cell>
          <cell r="G130">
            <v>36.0</v>
          </cell>
          <cell r="I130">
            <v>33.0</v>
          </cell>
        </row>
        <row r="131">
          <cell r="A131">
            <v>2.02401712E9</v>
          </cell>
          <cell r="B131">
            <v>130.0</v>
          </cell>
          <cell r="C131" t="str">
            <v>文理学院</v>
          </cell>
          <cell r="D131" t="str">
            <v>英语</v>
          </cell>
          <cell r="E131" t="str">
            <v>李宜阳</v>
          </cell>
          <cell r="F131">
            <v>40.89</v>
          </cell>
          <cell r="G131">
            <v>71.0</v>
          </cell>
          <cell r="I131">
            <v>63.0</v>
          </cell>
        </row>
        <row r="132">
          <cell r="A132">
            <v>2.024017145E9</v>
          </cell>
          <cell r="B132">
            <v>131.0</v>
          </cell>
          <cell r="C132" t="str">
            <v>文理学院</v>
          </cell>
          <cell r="D132" t="str">
            <v>英语</v>
          </cell>
          <cell r="E132" t="str">
            <v>张思雨</v>
          </cell>
          <cell r="F132">
            <v>38.42</v>
          </cell>
          <cell r="G132">
            <v>48.0</v>
          </cell>
          <cell r="I132">
            <v>28.0</v>
          </cell>
        </row>
        <row r="133">
          <cell r="A133">
            <v>2.024017625E9</v>
          </cell>
          <cell r="B133">
            <v>132.0</v>
          </cell>
          <cell r="C133" t="str">
            <v>工商马院</v>
          </cell>
          <cell r="D133" t="str">
            <v>金融学</v>
          </cell>
          <cell r="E133" t="str">
            <v>曾雨杰</v>
          </cell>
          <cell r="F133">
            <v>44.78</v>
          </cell>
          <cell r="G133">
            <v>62.0</v>
          </cell>
          <cell r="H133">
            <v>60.0</v>
          </cell>
        </row>
        <row r="134">
          <cell r="A134">
            <v>2.024017591E9</v>
          </cell>
          <cell r="B134">
            <v>133.0</v>
          </cell>
          <cell r="C134" t="str">
            <v>工商马院</v>
          </cell>
          <cell r="D134" t="str">
            <v>金融学</v>
          </cell>
          <cell r="E134" t="str">
            <v>曹芸浩</v>
          </cell>
          <cell r="F134">
            <v>57.15</v>
          </cell>
          <cell r="G134">
            <v>53.0</v>
          </cell>
          <cell r="H134">
            <v>58.0</v>
          </cell>
        </row>
        <row r="135">
          <cell r="A135">
            <v>2.0240176E9</v>
          </cell>
          <cell r="B135">
            <v>134.0</v>
          </cell>
          <cell r="C135" t="str">
            <v>工商马院</v>
          </cell>
          <cell r="D135" t="str">
            <v>金融学</v>
          </cell>
          <cell r="E135" t="str">
            <v>任碧旺</v>
          </cell>
          <cell r="F135">
            <v>70.67</v>
          </cell>
          <cell r="G135">
            <v>43.0</v>
          </cell>
          <cell r="H135">
            <v>53.0</v>
          </cell>
        </row>
        <row r="136">
          <cell r="A136">
            <v>2.024017635E9</v>
          </cell>
          <cell r="B136">
            <v>135.0</v>
          </cell>
          <cell r="C136" t="str">
            <v>工商马院</v>
          </cell>
          <cell r="D136" t="str">
            <v>金融学</v>
          </cell>
          <cell r="E136" t="str">
            <v>王云鹏</v>
          </cell>
          <cell r="F136">
            <v>39.44</v>
          </cell>
          <cell r="G136">
            <v>54.0</v>
          </cell>
          <cell r="H136">
            <v>34.0</v>
          </cell>
        </row>
        <row r="137">
          <cell r="A137">
            <v>2.024017638E9</v>
          </cell>
          <cell r="B137">
            <v>136.0</v>
          </cell>
          <cell r="C137" t="str">
            <v>工商马院</v>
          </cell>
          <cell r="D137" t="str">
            <v>金融学</v>
          </cell>
          <cell r="E137" t="str">
            <v>张睿涵</v>
          </cell>
          <cell r="F137">
            <v>49.18</v>
          </cell>
          <cell r="G137">
            <v>24.0</v>
          </cell>
          <cell r="H137">
            <v>24.0</v>
          </cell>
        </row>
        <row r="138">
          <cell r="A138">
            <v>2.024017639E9</v>
          </cell>
          <cell r="B138">
            <v>137.0</v>
          </cell>
          <cell r="C138" t="str">
            <v>工商马院</v>
          </cell>
          <cell r="D138" t="str">
            <v>金融学</v>
          </cell>
          <cell r="E138" t="str">
            <v>张帅柯</v>
          </cell>
          <cell r="F138">
            <v>66.88</v>
          </cell>
          <cell r="G138">
            <v>60.0</v>
          </cell>
          <cell r="H138">
            <v>50.0</v>
          </cell>
        </row>
        <row r="139">
          <cell r="A139">
            <v>2.02401764E9</v>
          </cell>
          <cell r="B139">
            <v>138.0</v>
          </cell>
          <cell r="C139" t="str">
            <v>工商马院</v>
          </cell>
          <cell r="D139" t="str">
            <v>金融学</v>
          </cell>
          <cell r="E139" t="str">
            <v>周航</v>
          </cell>
          <cell r="F139">
            <v>60.19</v>
          </cell>
          <cell r="G139">
            <v>66.0</v>
          </cell>
          <cell r="H139">
            <v>58.0</v>
          </cell>
        </row>
        <row r="140">
          <cell r="A140">
            <v>2.024017538E9</v>
          </cell>
          <cell r="B140">
            <v>139.0</v>
          </cell>
          <cell r="C140" t="str">
            <v>工商马院</v>
          </cell>
          <cell r="D140" t="str">
            <v>经济学</v>
          </cell>
          <cell r="E140" t="str">
            <v>王靖齐</v>
          </cell>
          <cell r="F140">
            <v>41.85</v>
          </cell>
          <cell r="G140">
            <v>76.0</v>
          </cell>
          <cell r="H140">
            <v>65.0</v>
          </cell>
        </row>
        <row r="141">
          <cell r="A141">
            <v>2.02401754E9</v>
          </cell>
          <cell r="B141">
            <v>140.0</v>
          </cell>
          <cell r="C141" t="str">
            <v>工商马院</v>
          </cell>
          <cell r="D141" t="str">
            <v>经济学</v>
          </cell>
          <cell r="E141" t="str">
            <v>王中涵</v>
          </cell>
          <cell r="F141">
            <v>59.47</v>
          </cell>
          <cell r="G141">
            <v>53.0</v>
          </cell>
          <cell r="H141">
            <v>60.0</v>
          </cell>
        </row>
        <row r="142">
          <cell r="A142">
            <v>2.024017542E9</v>
          </cell>
          <cell r="B142">
            <v>141.0</v>
          </cell>
          <cell r="C142" t="str">
            <v>工商马院</v>
          </cell>
          <cell r="D142" t="str">
            <v>经济学</v>
          </cell>
          <cell r="E142" t="str">
            <v>陈思琪</v>
          </cell>
          <cell r="F142">
            <v>46.48</v>
          </cell>
          <cell r="G142">
            <v>35.0</v>
          </cell>
          <cell r="H142">
            <v>40.0</v>
          </cell>
        </row>
        <row r="143">
          <cell r="A143">
            <v>2.024017567E9</v>
          </cell>
          <cell r="B143">
            <v>142.0</v>
          </cell>
          <cell r="C143" t="str">
            <v>工商马院</v>
          </cell>
          <cell r="D143" t="str">
            <v>经济学</v>
          </cell>
          <cell r="E143" t="str">
            <v>马耀飞</v>
          </cell>
          <cell r="F143">
            <v>49.44</v>
          </cell>
          <cell r="G143">
            <v>70.0</v>
          </cell>
          <cell r="H143">
            <v>65.0</v>
          </cell>
        </row>
        <row r="144">
          <cell r="A144">
            <v>2.024017568E9</v>
          </cell>
          <cell r="B144">
            <v>143.0</v>
          </cell>
          <cell r="C144" t="str">
            <v>工商马院</v>
          </cell>
          <cell r="D144" t="str">
            <v>经济学</v>
          </cell>
          <cell r="E144" t="str">
            <v>尚一鸣</v>
          </cell>
          <cell r="F144">
            <v>40.56</v>
          </cell>
          <cell r="G144">
            <v>47.0</v>
          </cell>
          <cell r="H144">
            <v>40.0</v>
          </cell>
        </row>
        <row r="145">
          <cell r="A145">
            <v>2.024016923E9</v>
          </cell>
          <cell r="B145">
            <v>144.0</v>
          </cell>
          <cell r="C145" t="str">
            <v>工学院</v>
          </cell>
          <cell r="D145" t="str">
            <v>安全工程</v>
          </cell>
          <cell r="E145" t="str">
            <v>杨川</v>
          </cell>
          <cell r="F145">
            <v>58.41</v>
          </cell>
          <cell r="G145">
            <v>67.0</v>
          </cell>
          <cell r="H145">
            <v>52.0</v>
          </cell>
        </row>
        <row r="146">
          <cell r="A146">
            <v>2.024016867E9</v>
          </cell>
          <cell r="B146">
            <v>145.0</v>
          </cell>
          <cell r="C146" t="str">
            <v>工学院</v>
          </cell>
          <cell r="D146" t="str">
            <v>安全工程</v>
          </cell>
          <cell r="E146" t="str">
            <v>苏玺睿</v>
          </cell>
          <cell r="F146">
            <v>43.53</v>
          </cell>
          <cell r="G146">
            <v>15.0</v>
          </cell>
          <cell r="H146">
            <v>36.0</v>
          </cell>
        </row>
        <row r="147">
          <cell r="A147">
            <v>2.024016873E9</v>
          </cell>
          <cell r="B147">
            <v>146.0</v>
          </cell>
          <cell r="C147" t="str">
            <v>工学院</v>
          </cell>
          <cell r="D147" t="str">
            <v>安全工程</v>
          </cell>
          <cell r="E147" t="str">
            <v>邓旭辰</v>
          </cell>
          <cell r="F147">
            <v>62.96</v>
          </cell>
          <cell r="G147">
            <v>66.0</v>
          </cell>
          <cell r="H147">
            <v>68.0</v>
          </cell>
        </row>
        <row r="148">
          <cell r="A148">
            <v>2.024016903E9</v>
          </cell>
          <cell r="B148">
            <v>147.0</v>
          </cell>
          <cell r="C148" t="str">
            <v>工学院</v>
          </cell>
          <cell r="D148" t="str">
            <v>安全工程</v>
          </cell>
          <cell r="E148" t="str">
            <v>张梦园</v>
          </cell>
          <cell r="F148">
            <v>42.44</v>
          </cell>
          <cell r="G148">
            <v>65.0</v>
          </cell>
          <cell r="H148">
            <v>46.0</v>
          </cell>
        </row>
        <row r="149">
          <cell r="A149">
            <v>2.024016914E9</v>
          </cell>
          <cell r="B149">
            <v>148.0</v>
          </cell>
          <cell r="C149" t="str">
            <v>工学院</v>
          </cell>
          <cell r="D149" t="str">
            <v>安全工程</v>
          </cell>
          <cell r="E149" t="str">
            <v>刘入源</v>
          </cell>
          <cell r="F149">
            <v>53.8</v>
          </cell>
          <cell r="G149">
            <v>51.0</v>
          </cell>
          <cell r="H149">
            <v>64.0</v>
          </cell>
        </row>
        <row r="150">
          <cell r="A150">
            <v>2.024016918E9</v>
          </cell>
          <cell r="B150">
            <v>149.0</v>
          </cell>
          <cell r="C150" t="str">
            <v>工学院</v>
          </cell>
          <cell r="D150" t="str">
            <v>安全工程</v>
          </cell>
          <cell r="E150" t="str">
            <v>王浩鑫</v>
          </cell>
          <cell r="F150">
            <v>54.01</v>
          </cell>
          <cell r="G150">
            <v>69.0</v>
          </cell>
          <cell r="H150">
            <v>74.0</v>
          </cell>
        </row>
        <row r="151">
          <cell r="A151">
            <v>2.024016926E9</v>
          </cell>
          <cell r="B151">
            <v>150.0</v>
          </cell>
          <cell r="C151" t="str">
            <v>工学院</v>
          </cell>
          <cell r="D151" t="str">
            <v>安全工程</v>
          </cell>
          <cell r="E151" t="str">
            <v>张意翔</v>
          </cell>
          <cell r="F151">
            <v>61.33</v>
          </cell>
          <cell r="G151">
            <v>61.0</v>
          </cell>
          <cell r="H151">
            <v>64.0</v>
          </cell>
        </row>
        <row r="152">
          <cell r="A152">
            <v>2.024016541E9</v>
          </cell>
          <cell r="B152">
            <v>151.0</v>
          </cell>
          <cell r="C152" t="str">
            <v>工学院</v>
          </cell>
          <cell r="D152" t="str">
            <v>过程装备与控制工程</v>
          </cell>
          <cell r="E152" t="str">
            <v>范智博</v>
          </cell>
          <cell r="F152">
            <v>54.78</v>
          </cell>
          <cell r="G152">
            <v>10.0</v>
          </cell>
        </row>
        <row r="153">
          <cell r="A153">
            <v>2.024016615E9</v>
          </cell>
          <cell r="B153">
            <v>152.0</v>
          </cell>
          <cell r="C153" t="str">
            <v>工学院</v>
          </cell>
          <cell r="D153" t="str">
            <v>过程装备与控制工程</v>
          </cell>
          <cell r="E153" t="str">
            <v>刘渊博</v>
          </cell>
          <cell r="F153">
            <v>38.63</v>
          </cell>
          <cell r="G153">
            <v>40.0</v>
          </cell>
          <cell r="H153">
            <v>36.0</v>
          </cell>
        </row>
        <row r="154">
          <cell r="A154">
            <v>2.024016199E9</v>
          </cell>
          <cell r="B154">
            <v>153.0</v>
          </cell>
          <cell r="C154" t="str">
            <v>工学院</v>
          </cell>
          <cell r="D154" t="str">
            <v>化学工程与工艺</v>
          </cell>
          <cell r="E154" t="str">
            <v>朱持贤</v>
          </cell>
          <cell r="F154">
            <v>74.32</v>
          </cell>
          <cell r="G154">
            <v>63.0</v>
          </cell>
          <cell r="H154">
            <v>82.0</v>
          </cell>
        </row>
        <row r="155">
          <cell r="A155">
            <v>2.024016094E9</v>
          </cell>
          <cell r="B155">
            <v>154.0</v>
          </cell>
          <cell r="C155" t="str">
            <v>工学院</v>
          </cell>
          <cell r="D155" t="str">
            <v>化学工程与工艺</v>
          </cell>
          <cell r="E155" t="str">
            <v>冉盈盈</v>
          </cell>
          <cell r="F155">
            <v>73.52</v>
          </cell>
          <cell r="G155">
            <v>31.0</v>
          </cell>
          <cell r="H155">
            <v>37.0</v>
          </cell>
        </row>
        <row r="156">
          <cell r="A156">
            <v>2.024016145E9</v>
          </cell>
          <cell r="B156">
            <v>155.0</v>
          </cell>
          <cell r="C156" t="str">
            <v>工学院</v>
          </cell>
          <cell r="D156" t="str">
            <v>化学工程与工艺</v>
          </cell>
          <cell r="E156" t="str">
            <v>石语</v>
          </cell>
          <cell r="F156">
            <v>69.07</v>
          </cell>
          <cell r="G156" t="e">
            <v>#N/A</v>
          </cell>
          <cell r="H156" t="e">
            <v>#N/A</v>
          </cell>
          <cell r="I156" t="e">
            <v>#N/A</v>
          </cell>
          <cell r="J156" t="str">
            <v>未参加</v>
          </cell>
        </row>
        <row r="157">
          <cell r="A157">
            <v>2.024016168E9</v>
          </cell>
          <cell r="B157">
            <v>156.0</v>
          </cell>
          <cell r="C157" t="str">
            <v>工学院</v>
          </cell>
          <cell r="D157" t="str">
            <v>化学工程与工艺</v>
          </cell>
          <cell r="E157" t="str">
            <v>戴明阳</v>
          </cell>
          <cell r="F157">
            <v>51.06</v>
          </cell>
          <cell r="G157">
            <v>65.0</v>
          </cell>
          <cell r="H157">
            <v>81.0</v>
          </cell>
        </row>
        <row r="158">
          <cell r="A158">
            <v>2.02401617E9</v>
          </cell>
          <cell r="B158">
            <v>157.0</v>
          </cell>
          <cell r="C158" t="str">
            <v>工学院</v>
          </cell>
          <cell r="D158" t="str">
            <v>化学工程与工艺</v>
          </cell>
          <cell r="E158" t="str">
            <v>韩佳航</v>
          </cell>
          <cell r="F158">
            <v>66.93</v>
          </cell>
          <cell r="G158">
            <v>70.0</v>
          </cell>
          <cell r="H158">
            <v>62.0</v>
          </cell>
        </row>
        <row r="159">
          <cell r="A159">
            <v>2.024016181E9</v>
          </cell>
          <cell r="B159">
            <v>158.0</v>
          </cell>
          <cell r="C159" t="str">
            <v>工学院</v>
          </cell>
          <cell r="D159" t="str">
            <v>化学工程与工艺</v>
          </cell>
          <cell r="E159" t="str">
            <v>王景琨</v>
          </cell>
          <cell r="F159">
            <v>47.79</v>
          </cell>
          <cell r="G159">
            <v>52.0</v>
          </cell>
          <cell r="H159">
            <v>43.0</v>
          </cell>
        </row>
        <row r="160">
          <cell r="A160">
            <v>2.024016183E9</v>
          </cell>
          <cell r="B160">
            <v>159.0</v>
          </cell>
          <cell r="C160" t="str">
            <v>工学院</v>
          </cell>
          <cell r="D160" t="str">
            <v>化学工程与工艺</v>
          </cell>
          <cell r="E160" t="str">
            <v>徐中杰</v>
          </cell>
          <cell r="F160">
            <v>44.16</v>
          </cell>
          <cell r="G160">
            <v>34.0</v>
          </cell>
          <cell r="H160">
            <v>51.0</v>
          </cell>
        </row>
        <row r="161">
          <cell r="A161">
            <v>2.024016211E9</v>
          </cell>
          <cell r="B161">
            <v>160.0</v>
          </cell>
          <cell r="C161" t="str">
            <v>工学院</v>
          </cell>
          <cell r="D161" t="str">
            <v>化学工程与工艺</v>
          </cell>
          <cell r="E161" t="str">
            <v>兰铁麟</v>
          </cell>
          <cell r="F161">
            <v>60.54</v>
          </cell>
          <cell r="G161">
            <v>61.0</v>
          </cell>
          <cell r="H161">
            <v>65.0</v>
          </cell>
        </row>
        <row r="162">
          <cell r="A162">
            <v>2.024016218E9</v>
          </cell>
          <cell r="B162">
            <v>161.0</v>
          </cell>
          <cell r="C162" t="str">
            <v>工学院</v>
          </cell>
          <cell r="D162" t="str">
            <v>化学工程与工艺</v>
          </cell>
          <cell r="E162" t="str">
            <v>吴歌</v>
          </cell>
          <cell r="F162">
            <v>55.84</v>
          </cell>
          <cell r="G162">
            <v>59.0</v>
          </cell>
          <cell r="H162">
            <v>67.0</v>
          </cell>
        </row>
        <row r="163">
          <cell r="A163">
            <v>2.024016106E9</v>
          </cell>
          <cell r="B163">
            <v>162.0</v>
          </cell>
          <cell r="C163" t="str">
            <v>工学院</v>
          </cell>
          <cell r="D163" t="str">
            <v>化学工程与工艺</v>
          </cell>
          <cell r="E163" t="str">
            <v>刘嘉晨</v>
          </cell>
          <cell r="F163">
            <v>62.29</v>
          </cell>
          <cell r="G163">
            <v>78.0</v>
          </cell>
          <cell r="H163">
            <v>84.0</v>
          </cell>
        </row>
        <row r="164">
          <cell r="A164">
            <v>2.024016781E9</v>
          </cell>
          <cell r="B164">
            <v>163.0</v>
          </cell>
          <cell r="C164" t="str">
            <v>工学院</v>
          </cell>
          <cell r="D164" t="str">
            <v>环境工程</v>
          </cell>
          <cell r="E164" t="str">
            <v>彭裕洋</v>
          </cell>
          <cell r="F164">
            <v>61.83</v>
          </cell>
          <cell r="G164">
            <v>48.0</v>
          </cell>
          <cell r="H164">
            <v>69.0</v>
          </cell>
        </row>
        <row r="165">
          <cell r="A165">
            <v>2.024016778E9</v>
          </cell>
          <cell r="B165">
            <v>164.0</v>
          </cell>
          <cell r="C165" t="str">
            <v>工学院</v>
          </cell>
          <cell r="D165" t="str">
            <v>环境工程</v>
          </cell>
          <cell r="E165" t="str">
            <v>李文闯</v>
          </cell>
          <cell r="F165">
            <v>44.12</v>
          </cell>
          <cell r="G165">
            <v>68.0</v>
          </cell>
          <cell r="H165">
            <v>64.0</v>
          </cell>
        </row>
        <row r="166">
          <cell r="A166">
            <v>2.024016779E9</v>
          </cell>
          <cell r="B166">
            <v>165.0</v>
          </cell>
          <cell r="C166" t="str">
            <v>工学院</v>
          </cell>
          <cell r="D166" t="str">
            <v>环境工程</v>
          </cell>
          <cell r="E166" t="str">
            <v>刘翔</v>
          </cell>
          <cell r="F166">
            <v>65.72</v>
          </cell>
          <cell r="G166">
            <v>58.0</v>
          </cell>
          <cell r="H166">
            <v>62.0</v>
          </cell>
        </row>
        <row r="167">
          <cell r="A167">
            <v>2.024016785E9</v>
          </cell>
          <cell r="B167">
            <v>166.0</v>
          </cell>
          <cell r="C167" t="str">
            <v>工学院</v>
          </cell>
          <cell r="D167" t="str">
            <v>环境工程</v>
          </cell>
          <cell r="E167" t="str">
            <v>王建荣</v>
          </cell>
          <cell r="F167">
            <v>45.62</v>
          </cell>
          <cell r="G167">
            <v>76.0</v>
          </cell>
          <cell r="H167">
            <v>64.0</v>
          </cell>
        </row>
        <row r="168">
          <cell r="A168">
            <v>2.024016797E9</v>
          </cell>
          <cell r="B168">
            <v>167.0</v>
          </cell>
          <cell r="C168" t="str">
            <v>工学院</v>
          </cell>
          <cell r="D168" t="str">
            <v>环境工程</v>
          </cell>
          <cell r="E168" t="str">
            <v>陈宇昕</v>
          </cell>
          <cell r="F168">
            <v>62.15</v>
          </cell>
          <cell r="G168">
            <v>52.0</v>
          </cell>
          <cell r="H168">
            <v>66.0</v>
          </cell>
        </row>
        <row r="169">
          <cell r="A169">
            <v>2.024016798E9</v>
          </cell>
          <cell r="B169">
            <v>168.0</v>
          </cell>
          <cell r="C169" t="str">
            <v>工学院</v>
          </cell>
          <cell r="D169" t="str">
            <v>环境工程</v>
          </cell>
          <cell r="E169" t="str">
            <v>杜雨芯</v>
          </cell>
          <cell r="F169">
            <v>61.21</v>
          </cell>
          <cell r="G169">
            <v>32.0</v>
          </cell>
          <cell r="H169">
            <v>39.0</v>
          </cell>
        </row>
        <row r="170">
          <cell r="A170">
            <v>2.024016805E9</v>
          </cell>
          <cell r="B170">
            <v>169.0</v>
          </cell>
          <cell r="C170" t="str">
            <v>工学院</v>
          </cell>
          <cell r="D170" t="str">
            <v>环境工程</v>
          </cell>
          <cell r="E170" t="str">
            <v>张炫</v>
          </cell>
          <cell r="F170">
            <v>56.14</v>
          </cell>
          <cell r="G170">
            <v>52.0</v>
          </cell>
          <cell r="H170">
            <v>58.0</v>
          </cell>
        </row>
        <row r="171">
          <cell r="A171">
            <v>2.024016807E9</v>
          </cell>
          <cell r="B171">
            <v>170.0</v>
          </cell>
          <cell r="C171" t="str">
            <v>工学院</v>
          </cell>
          <cell r="D171" t="str">
            <v>环境工程</v>
          </cell>
          <cell r="E171" t="str">
            <v>车康乐</v>
          </cell>
          <cell r="F171">
            <v>40.37</v>
          </cell>
          <cell r="G171">
            <v>40.0</v>
          </cell>
          <cell r="H171">
            <v>40.0</v>
          </cell>
        </row>
        <row r="172">
          <cell r="A172">
            <v>2.02401681E9</v>
          </cell>
          <cell r="B172">
            <v>171.0</v>
          </cell>
          <cell r="C172" t="str">
            <v>工学院</v>
          </cell>
          <cell r="D172" t="str">
            <v>环境工程</v>
          </cell>
          <cell r="E172" t="str">
            <v>伏廷锦</v>
          </cell>
          <cell r="F172">
            <v>50.62</v>
          </cell>
          <cell r="G172">
            <v>75.0</v>
          </cell>
          <cell r="H172">
            <v>72.0</v>
          </cell>
        </row>
        <row r="173">
          <cell r="A173">
            <v>2.024016815E9</v>
          </cell>
          <cell r="B173">
            <v>172.0</v>
          </cell>
          <cell r="C173" t="str">
            <v>工学院</v>
          </cell>
          <cell r="D173" t="str">
            <v>环境工程</v>
          </cell>
          <cell r="E173" t="str">
            <v>李芝旻</v>
          </cell>
          <cell r="F173">
            <v>82.99</v>
          </cell>
          <cell r="G173">
            <v>38.0</v>
          </cell>
          <cell r="H173">
            <v>53.0</v>
          </cell>
        </row>
        <row r="174">
          <cell r="A174">
            <v>2.024016842E9</v>
          </cell>
          <cell r="B174">
            <v>173.0</v>
          </cell>
          <cell r="C174" t="str">
            <v>工学院</v>
          </cell>
          <cell r="D174" t="str">
            <v>环境工程</v>
          </cell>
          <cell r="E174" t="str">
            <v>丁世亮</v>
          </cell>
          <cell r="F174">
            <v>38.6</v>
          </cell>
          <cell r="G174">
            <v>30.0</v>
          </cell>
          <cell r="H174">
            <v>35.0</v>
          </cell>
        </row>
        <row r="175">
          <cell r="A175">
            <v>2.024016843E9</v>
          </cell>
          <cell r="B175">
            <v>174.0</v>
          </cell>
          <cell r="C175" t="str">
            <v>工学院</v>
          </cell>
          <cell r="D175" t="str">
            <v>环境工程</v>
          </cell>
          <cell r="E175" t="str">
            <v>方畅</v>
          </cell>
          <cell r="F175">
            <v>70.19</v>
          </cell>
          <cell r="G175">
            <v>51.0</v>
          </cell>
          <cell r="H175">
            <v>54.0</v>
          </cell>
        </row>
        <row r="176">
          <cell r="A176">
            <v>2.024016845E9</v>
          </cell>
          <cell r="B176">
            <v>175.0</v>
          </cell>
          <cell r="C176" t="str">
            <v>工学院</v>
          </cell>
          <cell r="D176" t="str">
            <v>环境工程</v>
          </cell>
          <cell r="E176" t="str">
            <v>蒋启航</v>
          </cell>
          <cell r="F176">
            <v>59.95</v>
          </cell>
          <cell r="G176">
            <v>56.0</v>
          </cell>
          <cell r="H176">
            <v>68.0</v>
          </cell>
        </row>
        <row r="177">
          <cell r="A177">
            <v>2.024016849E9</v>
          </cell>
          <cell r="B177">
            <v>176.0</v>
          </cell>
          <cell r="C177" t="str">
            <v>工学院</v>
          </cell>
          <cell r="D177" t="str">
            <v>环境工程</v>
          </cell>
          <cell r="E177" t="str">
            <v>缪张佟</v>
          </cell>
          <cell r="F177">
            <v>73.05</v>
          </cell>
          <cell r="G177">
            <v>56.0</v>
          </cell>
          <cell r="H177">
            <v>61.0</v>
          </cell>
        </row>
        <row r="178">
          <cell r="A178">
            <v>2.02401685E9</v>
          </cell>
          <cell r="B178">
            <v>177.0</v>
          </cell>
          <cell r="C178" t="str">
            <v>工学院</v>
          </cell>
          <cell r="D178" t="str">
            <v>环境工程</v>
          </cell>
          <cell r="E178" t="str">
            <v>聂绪洋</v>
          </cell>
          <cell r="F178">
            <v>66.66</v>
          </cell>
          <cell r="G178">
            <v>83.0</v>
          </cell>
          <cell r="H178">
            <v>51.0</v>
          </cell>
        </row>
        <row r="179">
          <cell r="A179">
            <v>2.024016813E9</v>
          </cell>
          <cell r="B179">
            <v>178.0</v>
          </cell>
          <cell r="C179" t="str">
            <v>工学院</v>
          </cell>
          <cell r="D179" t="str">
            <v>环境工程</v>
          </cell>
          <cell r="E179" t="str">
            <v>胡杨</v>
          </cell>
          <cell r="F179">
            <v>42.31</v>
          </cell>
          <cell r="G179">
            <v>40.0</v>
          </cell>
          <cell r="H179">
            <v>64.0</v>
          </cell>
        </row>
        <row r="180">
          <cell r="A180">
            <v>2.024016454E9</v>
          </cell>
          <cell r="B180">
            <v>179.0</v>
          </cell>
          <cell r="C180" t="str">
            <v>工学院</v>
          </cell>
          <cell r="D180" t="str">
            <v>机械设计制造及其自动化</v>
          </cell>
          <cell r="E180" t="str">
            <v>席梓敖</v>
          </cell>
          <cell r="F180">
            <v>60.84</v>
          </cell>
          <cell r="G180">
            <v>60.0</v>
          </cell>
          <cell r="H180">
            <v>45.0</v>
          </cell>
        </row>
        <row r="181">
          <cell r="A181">
            <v>2.024016487E9</v>
          </cell>
          <cell r="B181">
            <v>180.0</v>
          </cell>
          <cell r="C181" t="str">
            <v>工学院</v>
          </cell>
          <cell r="D181" t="str">
            <v>机械设计制造及其自动化</v>
          </cell>
          <cell r="E181" t="str">
            <v>吴天翔</v>
          </cell>
          <cell r="F181">
            <v>59.95</v>
          </cell>
          <cell r="G181" t="e">
            <v>#N/A</v>
          </cell>
          <cell r="H181" t="e">
            <v>#N/A</v>
          </cell>
          <cell r="I181" t="e">
            <v>#N/A</v>
          </cell>
          <cell r="J181" t="str">
            <v>未参加</v>
          </cell>
        </row>
        <row r="182">
          <cell r="A182">
            <v>2.024016426E9</v>
          </cell>
          <cell r="B182">
            <v>181.0</v>
          </cell>
          <cell r="C182" t="str">
            <v>工学院</v>
          </cell>
          <cell r="D182" t="str">
            <v>机械设计制造及其自动化</v>
          </cell>
          <cell r="E182" t="str">
            <v>赵怡臻</v>
          </cell>
          <cell r="F182">
            <v>52.12</v>
          </cell>
          <cell r="G182">
            <v>45.0</v>
          </cell>
          <cell r="H182">
            <v>41.0</v>
          </cell>
        </row>
        <row r="183">
          <cell r="A183">
            <v>2.024016448E9</v>
          </cell>
          <cell r="B183">
            <v>182.0</v>
          </cell>
          <cell r="C183" t="str">
            <v>工学院</v>
          </cell>
          <cell r="D183" t="str">
            <v>机械设计制造及其自动化</v>
          </cell>
          <cell r="E183" t="str">
            <v>山耀雯</v>
          </cell>
          <cell r="F183">
            <v>38.88</v>
          </cell>
          <cell r="G183">
            <v>5.0</v>
          </cell>
          <cell r="H183">
            <v>52.0</v>
          </cell>
        </row>
        <row r="184">
          <cell r="A184">
            <v>2.02401648E9</v>
          </cell>
          <cell r="B184">
            <v>183.0</v>
          </cell>
          <cell r="C184" t="str">
            <v>工学院</v>
          </cell>
          <cell r="D184" t="str">
            <v>机械设计制造及其自动化</v>
          </cell>
          <cell r="E184" t="str">
            <v>秦浩然</v>
          </cell>
          <cell r="F184">
            <v>39.28</v>
          </cell>
          <cell r="G184">
            <v>53.0</v>
          </cell>
          <cell r="H184">
            <v>30.0</v>
          </cell>
        </row>
        <row r="185">
          <cell r="A185">
            <v>2.024016481E9</v>
          </cell>
          <cell r="B185">
            <v>184.0</v>
          </cell>
          <cell r="C185" t="str">
            <v>工学院</v>
          </cell>
          <cell r="D185" t="str">
            <v>机械设计制造及其自动化</v>
          </cell>
          <cell r="E185" t="str">
            <v>石继航</v>
          </cell>
          <cell r="F185">
            <v>52.7</v>
          </cell>
          <cell r="G185">
            <v>52.0</v>
          </cell>
          <cell r="H185">
            <v>72.0</v>
          </cell>
        </row>
        <row r="186">
          <cell r="A186">
            <v>2.024016504E9</v>
          </cell>
          <cell r="B186">
            <v>185.0</v>
          </cell>
          <cell r="C186" t="str">
            <v>工学院</v>
          </cell>
          <cell r="D186" t="str">
            <v>机械设计制造及其自动化</v>
          </cell>
          <cell r="E186" t="str">
            <v>戴铭洋</v>
          </cell>
          <cell r="F186">
            <v>76.07</v>
          </cell>
          <cell r="G186">
            <v>38.0</v>
          </cell>
          <cell r="H186">
            <v>74.0</v>
          </cell>
        </row>
        <row r="187">
          <cell r="A187">
            <v>2.024016511E9</v>
          </cell>
          <cell r="B187">
            <v>186.0</v>
          </cell>
          <cell r="C187" t="str">
            <v>工学院</v>
          </cell>
          <cell r="D187" t="str">
            <v>机械设计制造及其自动化</v>
          </cell>
          <cell r="E187" t="str">
            <v>黄际浩</v>
          </cell>
          <cell r="F187">
            <v>42.46</v>
          </cell>
          <cell r="G187">
            <v>40.0</v>
          </cell>
          <cell r="H187">
            <v>60.0</v>
          </cell>
        </row>
        <row r="188">
          <cell r="A188">
            <v>2.024016396E9</v>
          </cell>
          <cell r="B188">
            <v>187.0</v>
          </cell>
          <cell r="C188" t="str">
            <v>工学院</v>
          </cell>
          <cell r="D188" t="str">
            <v>机械设计制造及其自动化</v>
          </cell>
          <cell r="E188" t="str">
            <v>刘若桐</v>
          </cell>
          <cell r="F188">
            <v>55.07</v>
          </cell>
          <cell r="G188" t="e">
            <v>#N/A</v>
          </cell>
          <cell r="H188" t="e">
            <v>#N/A</v>
          </cell>
          <cell r="I188" t="e">
            <v>#N/A</v>
          </cell>
          <cell r="J188" t="str">
            <v>未参加</v>
          </cell>
        </row>
        <row r="189">
          <cell r="A189">
            <v>2.024016263E9</v>
          </cell>
          <cell r="B189">
            <v>188.0</v>
          </cell>
          <cell r="C189" t="str">
            <v>工学院</v>
          </cell>
          <cell r="D189" t="str">
            <v>能源化学工程</v>
          </cell>
          <cell r="E189" t="str">
            <v>王雯萱</v>
          </cell>
          <cell r="F189">
            <v>69.62</v>
          </cell>
          <cell r="G189">
            <v>70.0</v>
          </cell>
          <cell r="H189">
            <v>59.0</v>
          </cell>
        </row>
        <row r="190">
          <cell r="A190">
            <v>2.024016285E9</v>
          </cell>
          <cell r="B190">
            <v>189.0</v>
          </cell>
          <cell r="C190" t="str">
            <v>工学院</v>
          </cell>
          <cell r="D190" t="str">
            <v>能源化学工程</v>
          </cell>
          <cell r="E190" t="str">
            <v>鄢响</v>
          </cell>
          <cell r="F190">
            <v>62.75</v>
          </cell>
          <cell r="G190">
            <v>70.0</v>
          </cell>
          <cell r="H190">
            <v>69.0</v>
          </cell>
        </row>
        <row r="191">
          <cell r="A191">
            <v>2.024016322E9</v>
          </cell>
          <cell r="B191">
            <v>190.0</v>
          </cell>
          <cell r="C191" t="str">
            <v>工学院</v>
          </cell>
          <cell r="D191" t="str">
            <v>能源化学工程</v>
          </cell>
          <cell r="E191" t="str">
            <v>张卢依楠</v>
          </cell>
          <cell r="F191">
            <v>46.29</v>
          </cell>
          <cell r="G191">
            <v>60.0</v>
          </cell>
          <cell r="H191">
            <v>70.0</v>
          </cell>
        </row>
        <row r="192">
          <cell r="A192">
            <v>2.02401633E9</v>
          </cell>
          <cell r="B192">
            <v>191.0</v>
          </cell>
          <cell r="C192" t="str">
            <v>工学院</v>
          </cell>
          <cell r="D192" t="str">
            <v>能源化学工程</v>
          </cell>
          <cell r="E192" t="str">
            <v>苏骏彤</v>
          </cell>
          <cell r="F192">
            <v>58.54</v>
          </cell>
          <cell r="G192">
            <v>56.0</v>
          </cell>
          <cell r="H192">
            <v>48.0</v>
          </cell>
        </row>
        <row r="193">
          <cell r="A193">
            <v>2.024016338E9</v>
          </cell>
          <cell r="B193">
            <v>192.0</v>
          </cell>
          <cell r="C193" t="str">
            <v>工学院</v>
          </cell>
          <cell r="D193" t="str">
            <v>能源化学工程</v>
          </cell>
          <cell r="E193" t="str">
            <v>李佳航</v>
          </cell>
          <cell r="F193">
            <v>56.24</v>
          </cell>
          <cell r="G193">
            <v>43.0</v>
          </cell>
          <cell r="H193">
            <v>21.0</v>
          </cell>
        </row>
        <row r="194">
          <cell r="A194">
            <v>2.024016354E9</v>
          </cell>
          <cell r="B194">
            <v>193.0</v>
          </cell>
          <cell r="C194" t="str">
            <v>工学院</v>
          </cell>
          <cell r="D194" t="str">
            <v>能源化学工程</v>
          </cell>
          <cell r="E194" t="str">
            <v>张锦平</v>
          </cell>
          <cell r="F194">
            <v>56.1</v>
          </cell>
          <cell r="G194">
            <v>56.0</v>
          </cell>
          <cell r="H194">
            <v>63.0</v>
          </cell>
        </row>
        <row r="195">
          <cell r="A195">
            <v>2.024016358E9</v>
          </cell>
          <cell r="B195">
            <v>194.0</v>
          </cell>
          <cell r="C195" t="str">
            <v>工学院</v>
          </cell>
          <cell r="D195" t="str">
            <v>能源化学工程</v>
          </cell>
          <cell r="E195" t="str">
            <v>祝豪</v>
          </cell>
          <cell r="F195">
            <v>28.47</v>
          </cell>
          <cell r="G195">
            <v>49.0</v>
          </cell>
          <cell r="H195">
            <v>44.0</v>
          </cell>
        </row>
        <row r="196">
          <cell r="A196">
            <v>2.024016378E9</v>
          </cell>
          <cell r="B196">
            <v>195.0</v>
          </cell>
          <cell r="C196" t="str">
            <v>工学院</v>
          </cell>
          <cell r="D196" t="str">
            <v>能源化学工程</v>
          </cell>
          <cell r="E196" t="str">
            <v>李璇</v>
          </cell>
          <cell r="F196">
            <v>45.6</v>
          </cell>
          <cell r="G196">
            <v>35.0</v>
          </cell>
          <cell r="H196">
            <v>22.0</v>
          </cell>
        </row>
        <row r="197">
          <cell r="A197">
            <v>2.024017053E9</v>
          </cell>
          <cell r="B197">
            <v>196.0</v>
          </cell>
          <cell r="C197" t="str">
            <v>工学院</v>
          </cell>
          <cell r="D197" t="str">
            <v>能源与动力工程</v>
          </cell>
          <cell r="E197" t="str">
            <v>祁登峰</v>
          </cell>
          <cell r="F197">
            <v>63.16</v>
          </cell>
          <cell r="G197">
            <v>44.0</v>
          </cell>
          <cell r="H197">
            <v>26.0</v>
          </cell>
        </row>
        <row r="198">
          <cell r="A198">
            <v>2.02401706E9</v>
          </cell>
          <cell r="B198">
            <v>197.0</v>
          </cell>
          <cell r="C198" t="str">
            <v>工学院</v>
          </cell>
          <cell r="D198" t="str">
            <v>能源与动力工程</v>
          </cell>
          <cell r="E198" t="str">
            <v>武琳虎</v>
          </cell>
          <cell r="F198">
            <v>51.41</v>
          </cell>
          <cell r="G198">
            <v>58.0</v>
          </cell>
          <cell r="H198">
            <v>20.0</v>
          </cell>
        </row>
        <row r="199">
          <cell r="A199">
            <v>2.024017069E9</v>
          </cell>
          <cell r="B199">
            <v>198.0</v>
          </cell>
          <cell r="C199" t="str">
            <v>工学院</v>
          </cell>
          <cell r="D199" t="str">
            <v>能源与动力工程</v>
          </cell>
          <cell r="E199" t="str">
            <v>刘芮铄</v>
          </cell>
          <cell r="F199">
            <v>30.25</v>
          </cell>
          <cell r="G199">
            <v>29.0</v>
          </cell>
          <cell r="H199">
            <v>30.0</v>
          </cell>
        </row>
        <row r="200">
          <cell r="A200">
            <v>2.024016932E9</v>
          </cell>
          <cell r="B200">
            <v>199.0</v>
          </cell>
          <cell r="C200" t="str">
            <v>工学院</v>
          </cell>
          <cell r="D200" t="str">
            <v>新能源科学与工程</v>
          </cell>
          <cell r="E200" t="str">
            <v>李晨笑语</v>
          </cell>
          <cell r="F200">
            <v>47.02</v>
          </cell>
          <cell r="G200">
            <v>71.0</v>
          </cell>
          <cell r="H200">
            <v>47.0</v>
          </cell>
        </row>
        <row r="201">
          <cell r="A201">
            <v>2.024016955E9</v>
          </cell>
          <cell r="B201">
            <v>200.0</v>
          </cell>
          <cell r="C201" t="str">
            <v>工学院</v>
          </cell>
          <cell r="D201" t="str">
            <v>新能源科学与工程</v>
          </cell>
          <cell r="E201" t="str">
            <v>万士铖</v>
          </cell>
          <cell r="F201">
            <v>61.3</v>
          </cell>
          <cell r="G201">
            <v>73.0</v>
          </cell>
          <cell r="H201">
            <v>66.0</v>
          </cell>
        </row>
        <row r="202">
          <cell r="A202">
            <v>2.024016957E9</v>
          </cell>
          <cell r="B202">
            <v>201.0</v>
          </cell>
          <cell r="C202" t="str">
            <v>工学院</v>
          </cell>
          <cell r="D202" t="str">
            <v>新能源科学与工程</v>
          </cell>
          <cell r="E202" t="str">
            <v>王鹏皓</v>
          </cell>
          <cell r="F202">
            <v>57.92</v>
          </cell>
          <cell r="G202">
            <v>47.0</v>
          </cell>
          <cell r="H202">
            <v>49.0</v>
          </cell>
        </row>
        <row r="203">
          <cell r="A203">
            <v>2.024016994E9</v>
          </cell>
          <cell r="B203">
            <v>202.0</v>
          </cell>
          <cell r="C203" t="str">
            <v>工学院</v>
          </cell>
          <cell r="D203" t="str">
            <v>新能源科学与工程</v>
          </cell>
          <cell r="E203" t="str">
            <v>张淦</v>
          </cell>
          <cell r="F203">
            <v>44.44</v>
          </cell>
          <cell r="G203">
            <v>25.0</v>
          </cell>
          <cell r="H203">
            <v>42.0</v>
          </cell>
        </row>
        <row r="204">
          <cell r="A204">
            <v>2.024017007E9</v>
          </cell>
          <cell r="B204">
            <v>203.0</v>
          </cell>
          <cell r="C204" t="str">
            <v>工学院</v>
          </cell>
          <cell r="D204" t="str">
            <v>新能源科学与工程</v>
          </cell>
          <cell r="E204" t="str">
            <v>常亚敏</v>
          </cell>
          <cell r="F204">
            <v>36.08</v>
          </cell>
          <cell r="G204">
            <v>23.0</v>
          </cell>
        </row>
        <row r="205">
          <cell r="A205">
            <v>2.024017021E9</v>
          </cell>
          <cell r="B205">
            <v>204.0</v>
          </cell>
          <cell r="C205" t="str">
            <v>工学院</v>
          </cell>
          <cell r="D205" t="str">
            <v>新能源科学与工程</v>
          </cell>
          <cell r="E205" t="str">
            <v>苏子涵</v>
          </cell>
          <cell r="F205">
            <v>38.31</v>
          </cell>
          <cell r="G205">
            <v>32.0</v>
          </cell>
          <cell r="H205">
            <v>52.0</v>
          </cell>
        </row>
        <row r="206">
          <cell r="A206">
            <v>2.024015984E9</v>
          </cell>
          <cell r="B206">
            <v>205.0</v>
          </cell>
          <cell r="C206" t="str">
            <v>工学院</v>
          </cell>
          <cell r="D206" t="str">
            <v>油气储运工程</v>
          </cell>
          <cell r="E206" t="str">
            <v>周庭贤</v>
          </cell>
          <cell r="F206">
            <v>59.59</v>
          </cell>
          <cell r="G206">
            <v>43.0</v>
          </cell>
          <cell r="H206">
            <v>50.0</v>
          </cell>
        </row>
        <row r="207">
          <cell r="A207">
            <v>2.024015998E9</v>
          </cell>
          <cell r="B207">
            <v>206.0</v>
          </cell>
          <cell r="C207" t="str">
            <v>工学院</v>
          </cell>
          <cell r="D207" t="str">
            <v>油气储运工程</v>
          </cell>
          <cell r="E207" t="str">
            <v>雷醇儒</v>
          </cell>
          <cell r="F207">
            <v>56.39</v>
          </cell>
          <cell r="G207">
            <v>53.0</v>
          </cell>
          <cell r="H207">
            <v>44.0</v>
          </cell>
        </row>
        <row r="208">
          <cell r="A208">
            <v>2.024016043E9</v>
          </cell>
          <cell r="B208">
            <v>207.0</v>
          </cell>
          <cell r="C208" t="str">
            <v>工学院</v>
          </cell>
          <cell r="D208" t="str">
            <v>油气储运工程</v>
          </cell>
          <cell r="E208" t="str">
            <v>温圣洋</v>
          </cell>
          <cell r="F208">
            <v>57.93</v>
          </cell>
          <cell r="G208">
            <v>79.0</v>
          </cell>
          <cell r="H208">
            <v>51.0</v>
          </cell>
        </row>
        <row r="209">
          <cell r="A209">
            <v>2.024016073E9</v>
          </cell>
          <cell r="B209">
            <v>208.0</v>
          </cell>
          <cell r="C209" t="str">
            <v>工学院</v>
          </cell>
          <cell r="D209" t="str">
            <v>油气储运工程</v>
          </cell>
          <cell r="E209" t="str">
            <v>苏煜喆</v>
          </cell>
          <cell r="F209">
            <v>65.3</v>
          </cell>
          <cell r="G209">
            <v>19.0</v>
          </cell>
          <cell r="H209">
            <v>28.0</v>
          </cell>
        </row>
        <row r="210">
          <cell r="A210">
            <v>2.024016075E9</v>
          </cell>
          <cell r="B210">
            <v>209.0</v>
          </cell>
          <cell r="C210" t="str">
            <v>工学院</v>
          </cell>
          <cell r="D210" t="str">
            <v>油气储运工程</v>
          </cell>
          <cell r="E210" t="str">
            <v>王田野</v>
          </cell>
          <cell r="F210">
            <v>56.32</v>
          </cell>
          <cell r="G210">
            <v>69.0</v>
          </cell>
          <cell r="H210">
            <v>62.0</v>
          </cell>
        </row>
        <row r="211">
          <cell r="A211">
            <v>2.024016635E9</v>
          </cell>
          <cell r="B211">
            <v>210.0</v>
          </cell>
          <cell r="C211" t="str">
            <v>工学院</v>
          </cell>
          <cell r="D211" t="str">
            <v>自动化</v>
          </cell>
          <cell r="E211" t="str">
            <v>张静榆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str">
            <v>未参加</v>
          </cell>
        </row>
        <row r="212">
          <cell r="A212">
            <v>2.024016682E9</v>
          </cell>
          <cell r="B212">
            <v>211.0</v>
          </cell>
          <cell r="C212" t="str">
            <v>工学院</v>
          </cell>
          <cell r="D212" t="str">
            <v>自动化</v>
          </cell>
          <cell r="E212" t="str">
            <v>邱伟民</v>
          </cell>
          <cell r="F212">
            <v>77.6</v>
          </cell>
          <cell r="G212">
            <v>56.0</v>
          </cell>
          <cell r="H212">
            <v>55.0</v>
          </cell>
        </row>
        <row r="213">
          <cell r="A213">
            <v>2.024016746E9</v>
          </cell>
          <cell r="B213">
            <v>212.0</v>
          </cell>
          <cell r="C213" t="str">
            <v>工学院</v>
          </cell>
          <cell r="D213" t="str">
            <v>自动化</v>
          </cell>
          <cell r="E213" t="str">
            <v>李汶轩</v>
          </cell>
          <cell r="F213">
            <v>70.52</v>
          </cell>
          <cell r="G213">
            <v>80.0</v>
          </cell>
          <cell r="H213">
            <v>64.0</v>
          </cell>
        </row>
        <row r="214">
          <cell r="A214">
            <v>2.024016657E9</v>
          </cell>
          <cell r="B214">
            <v>213.0</v>
          </cell>
          <cell r="C214" t="str">
            <v>工学院</v>
          </cell>
          <cell r="D214" t="str">
            <v>自动化</v>
          </cell>
          <cell r="E214" t="str">
            <v>杨钊</v>
          </cell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str">
            <v>未参加</v>
          </cell>
        </row>
        <row r="215">
          <cell r="A215">
            <v>2.024015771E9</v>
          </cell>
          <cell r="B215">
            <v>214.0</v>
          </cell>
          <cell r="C215" t="str">
            <v>石油学院</v>
          </cell>
          <cell r="D215" t="str">
            <v>计算机类</v>
          </cell>
          <cell r="E215" t="str">
            <v>孙雍</v>
          </cell>
          <cell r="F215">
            <v>47.25</v>
          </cell>
          <cell r="G215">
            <v>55.0</v>
          </cell>
          <cell r="H215">
            <v>29.0</v>
          </cell>
        </row>
        <row r="216">
          <cell r="A216">
            <v>2.024015797E9</v>
          </cell>
          <cell r="B216">
            <v>215.0</v>
          </cell>
          <cell r="C216" t="str">
            <v>石油学院</v>
          </cell>
          <cell r="D216" t="str">
            <v>计算机类</v>
          </cell>
          <cell r="E216" t="str">
            <v>江中行</v>
          </cell>
          <cell r="F216">
            <v>52.19</v>
          </cell>
          <cell r="G216">
            <v>75.0</v>
          </cell>
          <cell r="H216">
            <v>72.0</v>
          </cell>
        </row>
        <row r="217">
          <cell r="A217">
            <v>2.02401577E9</v>
          </cell>
          <cell r="B217">
            <v>216.0</v>
          </cell>
          <cell r="C217" t="str">
            <v>石油学院</v>
          </cell>
          <cell r="D217" t="str">
            <v>计算机类</v>
          </cell>
          <cell r="E217" t="str">
            <v>孙晨曦</v>
          </cell>
          <cell r="F217">
            <v>57.01</v>
          </cell>
          <cell r="G217">
            <v>43.0</v>
          </cell>
          <cell r="H217">
            <v>28.0</v>
          </cell>
        </row>
        <row r="218">
          <cell r="A218">
            <v>2.024015836E9</v>
          </cell>
          <cell r="B218">
            <v>217.0</v>
          </cell>
          <cell r="C218" t="str">
            <v>石油学院</v>
          </cell>
          <cell r="D218" t="str">
            <v>计算机类</v>
          </cell>
          <cell r="E218" t="str">
            <v>王浩旭</v>
          </cell>
          <cell r="F218">
            <v>37.25</v>
          </cell>
          <cell r="G218">
            <v>38.0</v>
          </cell>
          <cell r="H218">
            <v>35.0</v>
          </cell>
        </row>
        <row r="219">
          <cell r="A219">
            <v>2.024015839E9</v>
          </cell>
          <cell r="B219">
            <v>218.0</v>
          </cell>
          <cell r="C219" t="str">
            <v>石油学院</v>
          </cell>
          <cell r="D219" t="str">
            <v>计算机类</v>
          </cell>
          <cell r="E219" t="str">
            <v>王友鹏</v>
          </cell>
          <cell r="F219">
            <v>45.02</v>
          </cell>
          <cell r="G219">
            <v>49.0</v>
          </cell>
          <cell r="H219">
            <v>68.0</v>
          </cell>
        </row>
        <row r="220">
          <cell r="A220">
            <v>2.024015328E9</v>
          </cell>
          <cell r="B220">
            <v>219.0</v>
          </cell>
          <cell r="C220" t="str">
            <v>石油学院</v>
          </cell>
          <cell r="D220" t="str">
            <v>勘查技术与工程</v>
          </cell>
          <cell r="E220" t="str">
            <v>台钊</v>
          </cell>
          <cell r="F220">
            <v>79.06</v>
          </cell>
          <cell r="G220">
            <v>68.0</v>
          </cell>
          <cell r="H220">
            <v>64.0</v>
          </cell>
        </row>
        <row r="221">
          <cell r="A221">
            <v>2.024015216E9</v>
          </cell>
          <cell r="B221">
            <v>220.0</v>
          </cell>
          <cell r="C221" t="str">
            <v>石油学院</v>
          </cell>
          <cell r="D221" t="str">
            <v>勘查技术与工程</v>
          </cell>
          <cell r="E221" t="str">
            <v>靳泽华</v>
          </cell>
          <cell r="F221">
            <v>39.56</v>
          </cell>
          <cell r="G221">
            <v>34.0</v>
          </cell>
          <cell r="H221">
            <v>48.0</v>
          </cell>
        </row>
        <row r="222">
          <cell r="A222">
            <v>2.024015218E9</v>
          </cell>
          <cell r="B222">
            <v>221.0</v>
          </cell>
          <cell r="C222" t="str">
            <v>石油学院</v>
          </cell>
          <cell r="D222" t="str">
            <v>勘查技术与工程</v>
          </cell>
          <cell r="E222" t="str">
            <v>梁坤昱</v>
          </cell>
          <cell r="F222">
            <v>27.96</v>
          </cell>
          <cell r="G222">
            <v>39.0</v>
          </cell>
          <cell r="H222">
            <v>30.0</v>
          </cell>
        </row>
        <row r="223">
          <cell r="A223">
            <v>2.02401522E9</v>
          </cell>
          <cell r="B223">
            <v>222.0</v>
          </cell>
          <cell r="C223" t="str">
            <v>石油学院</v>
          </cell>
          <cell r="D223" t="str">
            <v>勘查技术与工程</v>
          </cell>
          <cell r="E223" t="str">
            <v>马晨皓</v>
          </cell>
          <cell r="F223">
            <v>55.96</v>
          </cell>
          <cell r="G223">
            <v>52.0</v>
          </cell>
          <cell r="H223">
            <v>55.0</v>
          </cell>
        </row>
        <row r="224">
          <cell r="A224">
            <v>2.024015223E9</v>
          </cell>
          <cell r="B224">
            <v>223.0</v>
          </cell>
          <cell r="C224" t="str">
            <v>石油学院</v>
          </cell>
          <cell r="D224" t="str">
            <v>勘查技术与工程</v>
          </cell>
          <cell r="E224" t="str">
            <v>沈绍林</v>
          </cell>
          <cell r="F224">
            <v>36.9</v>
          </cell>
          <cell r="G224">
            <v>39.0</v>
          </cell>
          <cell r="H224">
            <v>58.0</v>
          </cell>
        </row>
        <row r="225">
          <cell r="A225">
            <v>2.024015231E9</v>
          </cell>
          <cell r="B225">
            <v>224.0</v>
          </cell>
          <cell r="C225" t="str">
            <v>石油学院</v>
          </cell>
          <cell r="D225" t="str">
            <v>勘查技术与工程</v>
          </cell>
          <cell r="E225" t="str">
            <v>徐华谦</v>
          </cell>
          <cell r="F225">
            <v>66.63</v>
          </cell>
          <cell r="G225">
            <v>55.0</v>
          </cell>
          <cell r="H225">
            <v>65.0</v>
          </cell>
        </row>
        <row r="226">
          <cell r="A226">
            <v>2.024015236E9</v>
          </cell>
          <cell r="B226">
            <v>225.0</v>
          </cell>
          <cell r="C226" t="str">
            <v>石油学院</v>
          </cell>
          <cell r="D226" t="str">
            <v>勘查技术与工程</v>
          </cell>
          <cell r="E226" t="str">
            <v>郑嘉珩</v>
          </cell>
          <cell r="F226">
            <v>49.6</v>
          </cell>
          <cell r="G226">
            <v>53.0</v>
          </cell>
          <cell r="H226">
            <v>40.0</v>
          </cell>
        </row>
        <row r="227">
          <cell r="A227">
            <v>2.02401524E9</v>
          </cell>
          <cell r="B227">
            <v>226.0</v>
          </cell>
          <cell r="C227" t="str">
            <v>石油学院</v>
          </cell>
          <cell r="D227" t="str">
            <v>勘查技术与工程</v>
          </cell>
          <cell r="E227" t="str">
            <v>付思睿</v>
          </cell>
          <cell r="F227">
            <v>76.95</v>
          </cell>
          <cell r="G227">
            <v>63.0</v>
          </cell>
          <cell r="H227">
            <v>51.0</v>
          </cell>
        </row>
        <row r="228">
          <cell r="A228">
            <v>2.024015247E9</v>
          </cell>
          <cell r="B228">
            <v>227.0</v>
          </cell>
          <cell r="C228" t="str">
            <v>石油学院</v>
          </cell>
          <cell r="D228" t="str">
            <v>勘查技术与工程</v>
          </cell>
          <cell r="E228" t="str">
            <v>陈博跃</v>
          </cell>
          <cell r="F228">
            <v>45.17</v>
          </cell>
          <cell r="G228">
            <v>61.0</v>
          </cell>
          <cell r="H228">
            <v>51.0</v>
          </cell>
        </row>
        <row r="229">
          <cell r="A229">
            <v>2.024015261E9</v>
          </cell>
          <cell r="B229">
            <v>228.0</v>
          </cell>
          <cell r="C229" t="str">
            <v>石油学院</v>
          </cell>
          <cell r="D229" t="str">
            <v>勘查技术与工程</v>
          </cell>
          <cell r="E229" t="str">
            <v>孙梦浩</v>
          </cell>
          <cell r="F229">
            <v>63.69</v>
          </cell>
          <cell r="G229">
            <v>74.0</v>
          </cell>
          <cell r="H229">
            <v>74.0</v>
          </cell>
        </row>
        <row r="230">
          <cell r="A230">
            <v>2.024015264E9</v>
          </cell>
          <cell r="B230">
            <v>229.0</v>
          </cell>
          <cell r="C230" t="str">
            <v>石油学院</v>
          </cell>
          <cell r="D230" t="str">
            <v>勘查技术与工程</v>
          </cell>
          <cell r="E230" t="str">
            <v>吴双程</v>
          </cell>
          <cell r="F230">
            <v>46.05</v>
          </cell>
          <cell r="G230">
            <v>88.0</v>
          </cell>
          <cell r="H230">
            <v>65.0</v>
          </cell>
        </row>
        <row r="231">
          <cell r="A231">
            <v>2.024015302E9</v>
          </cell>
          <cell r="B231">
            <v>230.0</v>
          </cell>
          <cell r="C231" t="str">
            <v>石油学院</v>
          </cell>
          <cell r="D231" t="str">
            <v>勘查技术与工程</v>
          </cell>
          <cell r="E231" t="str">
            <v>张文续</v>
          </cell>
          <cell r="F231">
            <v>35.02</v>
          </cell>
          <cell r="G231">
            <v>47.0</v>
          </cell>
          <cell r="H231">
            <v>53.0</v>
          </cell>
        </row>
        <row r="232">
          <cell r="A232">
            <v>2.024015303E9</v>
          </cell>
          <cell r="B232">
            <v>231.0</v>
          </cell>
          <cell r="C232" t="str">
            <v>石油学院</v>
          </cell>
          <cell r="D232" t="str">
            <v>勘查技术与工程</v>
          </cell>
          <cell r="E232" t="str">
            <v>张自辰</v>
          </cell>
          <cell r="F232">
            <v>74.72</v>
          </cell>
          <cell r="G232">
            <v>38.0</v>
          </cell>
          <cell r="H232">
            <v>52.0</v>
          </cell>
        </row>
        <row r="233">
          <cell r="A233">
            <v>2.024015317E9</v>
          </cell>
          <cell r="B233">
            <v>232.0</v>
          </cell>
          <cell r="C233" t="str">
            <v>石油学院</v>
          </cell>
          <cell r="D233" t="str">
            <v>勘查技术与工程</v>
          </cell>
          <cell r="E233" t="str">
            <v>何嘉硕</v>
          </cell>
          <cell r="F233">
            <v>40.46</v>
          </cell>
          <cell r="G233">
            <v>19.0</v>
          </cell>
          <cell r="H233">
            <v>32.0</v>
          </cell>
        </row>
        <row r="234">
          <cell r="A234">
            <v>2.024015324E9</v>
          </cell>
          <cell r="B234">
            <v>233.0</v>
          </cell>
          <cell r="C234" t="str">
            <v>石油学院</v>
          </cell>
          <cell r="D234" t="str">
            <v>勘查技术与工程</v>
          </cell>
          <cell r="E234" t="str">
            <v>罗跃华</v>
          </cell>
          <cell r="F234">
            <v>58.24</v>
          </cell>
          <cell r="G234">
            <v>58.0</v>
          </cell>
          <cell r="H234">
            <v>50.0</v>
          </cell>
        </row>
        <row r="235">
          <cell r="A235">
            <v>2.024015332E9</v>
          </cell>
          <cell r="B235">
            <v>234.0</v>
          </cell>
          <cell r="C235" t="str">
            <v>石油学院</v>
          </cell>
          <cell r="D235" t="str">
            <v>勘查技术与工程</v>
          </cell>
          <cell r="E235" t="str">
            <v>胥瑞</v>
          </cell>
          <cell r="F235">
            <v>48.99</v>
          </cell>
          <cell r="G235">
            <v>27.0</v>
          </cell>
          <cell r="H235">
            <v>70.0</v>
          </cell>
        </row>
        <row r="236">
          <cell r="A236">
            <v>2.024015352E9</v>
          </cell>
          <cell r="B236">
            <v>235.0</v>
          </cell>
          <cell r="C236" t="str">
            <v>石油学院</v>
          </cell>
          <cell r="D236" t="str">
            <v>勘查技术与工程</v>
          </cell>
          <cell r="E236" t="str">
            <v>赫浩然</v>
          </cell>
          <cell r="F236">
            <v>69.67</v>
          </cell>
          <cell r="G236">
            <v>24.0</v>
          </cell>
          <cell r="H236">
            <v>41.0</v>
          </cell>
        </row>
        <row r="237">
          <cell r="A237">
            <v>2.024015367E9</v>
          </cell>
          <cell r="B237">
            <v>236.0</v>
          </cell>
          <cell r="C237" t="str">
            <v>石油学院</v>
          </cell>
          <cell r="D237" t="str">
            <v>勘查技术与工程</v>
          </cell>
          <cell r="E237" t="str">
            <v>吴宇浩</v>
          </cell>
          <cell r="F237">
            <v>60.34</v>
          </cell>
          <cell r="G237">
            <v>68.0</v>
          </cell>
          <cell r="H237">
            <v>71.0</v>
          </cell>
        </row>
        <row r="238">
          <cell r="A238">
            <v>2.024015224E9</v>
          </cell>
          <cell r="B238">
            <v>237.0</v>
          </cell>
          <cell r="C238" t="str">
            <v>石油学院</v>
          </cell>
          <cell r="D238" t="str">
            <v>勘查技术与工程</v>
          </cell>
          <cell r="E238" t="str">
            <v>田涛</v>
          </cell>
          <cell r="F238">
            <v>37.27</v>
          </cell>
          <cell r="G238">
            <v>64.0</v>
          </cell>
          <cell r="H238">
            <v>52.0</v>
          </cell>
        </row>
        <row r="239">
          <cell r="A239">
            <v>2.024015217E9</v>
          </cell>
          <cell r="B239">
            <v>238.0</v>
          </cell>
          <cell r="C239" t="str">
            <v>石油学院</v>
          </cell>
          <cell r="D239" t="str">
            <v>勘查技术与工程</v>
          </cell>
          <cell r="E239" t="str">
            <v>李朝旭</v>
          </cell>
          <cell r="F239">
            <v>47.08</v>
          </cell>
          <cell r="G239">
            <v>49.0</v>
          </cell>
          <cell r="H239">
            <v>55.0</v>
          </cell>
        </row>
        <row r="240">
          <cell r="A240">
            <v>2.024015229E9</v>
          </cell>
          <cell r="B240">
            <v>239.0</v>
          </cell>
          <cell r="C240" t="str">
            <v>石油学院</v>
          </cell>
          <cell r="D240" t="str">
            <v>勘查技术与工程</v>
          </cell>
          <cell r="E240" t="str">
            <v>吴涛</v>
          </cell>
          <cell r="F240">
            <v>58.05</v>
          </cell>
          <cell r="G240">
            <v>50.0</v>
          </cell>
          <cell r="H240">
            <v>73.0</v>
          </cell>
        </row>
        <row r="241">
          <cell r="A241">
            <v>2.024015246E9</v>
          </cell>
          <cell r="B241">
            <v>240.0</v>
          </cell>
          <cell r="C241" t="str">
            <v>石油学院</v>
          </cell>
          <cell r="D241" t="str">
            <v>勘查技术与工程</v>
          </cell>
          <cell r="E241" t="str">
            <v>柴宗民</v>
          </cell>
          <cell r="F241">
            <v>53.36</v>
          </cell>
          <cell r="G241">
            <v>26.0</v>
          </cell>
          <cell r="H241">
            <v>42.0</v>
          </cell>
        </row>
        <row r="242">
          <cell r="A242">
            <v>2.024015255E9</v>
          </cell>
          <cell r="B242">
            <v>241.0</v>
          </cell>
          <cell r="C242" t="str">
            <v>石油学院</v>
          </cell>
          <cell r="D242" t="str">
            <v>勘查技术与工程</v>
          </cell>
          <cell r="E242" t="str">
            <v>井少波</v>
          </cell>
          <cell r="F242">
            <v>45.51</v>
          </cell>
          <cell r="G242">
            <v>12.0</v>
          </cell>
          <cell r="H242">
            <v>42.0</v>
          </cell>
        </row>
        <row r="243">
          <cell r="A243">
            <v>2.024015281E9</v>
          </cell>
          <cell r="B243">
            <v>242.0</v>
          </cell>
          <cell r="C243" t="str">
            <v>石油学院</v>
          </cell>
          <cell r="D243" t="str">
            <v>勘查技术与工程</v>
          </cell>
          <cell r="E243" t="str">
            <v>程一平</v>
          </cell>
          <cell r="F243">
            <v>44.41</v>
          </cell>
          <cell r="G243">
            <v>53.0</v>
          </cell>
          <cell r="H243">
            <v>57.0</v>
          </cell>
        </row>
        <row r="244">
          <cell r="A244">
            <v>2.024015283E9</v>
          </cell>
          <cell r="B244">
            <v>243.0</v>
          </cell>
          <cell r="C244" t="str">
            <v>石油学院</v>
          </cell>
          <cell r="D244" t="str">
            <v>勘查技术与工程</v>
          </cell>
          <cell r="E244" t="str">
            <v>耿超</v>
          </cell>
          <cell r="F244">
            <v>50.05</v>
          </cell>
          <cell r="G244">
            <v>57.0</v>
          </cell>
          <cell r="H244">
            <v>40.0</v>
          </cell>
        </row>
        <row r="245">
          <cell r="A245">
            <v>2.024015348E9</v>
          </cell>
          <cell r="B245">
            <v>244.0</v>
          </cell>
          <cell r="C245" t="str">
            <v>石油学院</v>
          </cell>
          <cell r="D245" t="str">
            <v>勘查技术与工程</v>
          </cell>
          <cell r="E245" t="str">
            <v>陈湘扬</v>
          </cell>
          <cell r="F245">
            <v>74.35</v>
          </cell>
          <cell r="G245">
            <v>63.0</v>
          </cell>
          <cell r="H245">
            <v>60.0</v>
          </cell>
        </row>
        <row r="246">
          <cell r="A246">
            <v>2.024015374E9</v>
          </cell>
          <cell r="B246">
            <v>245.0</v>
          </cell>
          <cell r="C246" t="str">
            <v>石油学院</v>
          </cell>
          <cell r="D246" t="str">
            <v>勘查技术与工程</v>
          </cell>
          <cell r="E246" t="str">
            <v>周俚延</v>
          </cell>
          <cell r="F246">
            <v>40.31</v>
          </cell>
          <cell r="G246">
            <v>52.0</v>
          </cell>
          <cell r="H246">
            <v>65.0</v>
          </cell>
        </row>
        <row r="247">
          <cell r="A247">
            <v>2.024015272E9</v>
          </cell>
          <cell r="B247">
            <v>246.0</v>
          </cell>
          <cell r="C247" t="str">
            <v>石油学院</v>
          </cell>
          <cell r="D247" t="str">
            <v>勘查技术与工程</v>
          </cell>
          <cell r="E247" t="str">
            <v>郑昊天</v>
          </cell>
          <cell r="F247">
            <v>49.29</v>
          </cell>
          <cell r="G247">
            <v>56.0</v>
          </cell>
          <cell r="H247">
            <v>69.0</v>
          </cell>
        </row>
        <row r="248">
          <cell r="A248">
            <v>2.024015908E9</v>
          </cell>
          <cell r="B248">
            <v>247.0</v>
          </cell>
          <cell r="C248" t="str">
            <v>石油学院</v>
          </cell>
          <cell r="D248" t="str">
            <v>人工智能</v>
          </cell>
          <cell r="E248" t="str">
            <v>王语迪</v>
          </cell>
          <cell r="F248">
            <v>81.8</v>
          </cell>
          <cell r="G248">
            <v>48.0</v>
          </cell>
          <cell r="H248">
            <v>51.0</v>
          </cell>
        </row>
        <row r="249">
          <cell r="A249">
            <v>2.024015939E9</v>
          </cell>
          <cell r="B249">
            <v>248.0</v>
          </cell>
          <cell r="C249" t="str">
            <v>石油学院</v>
          </cell>
          <cell r="D249" t="str">
            <v>人工智能</v>
          </cell>
          <cell r="E249" t="str">
            <v>王康</v>
          </cell>
          <cell r="F249">
            <v>63.83</v>
          </cell>
          <cell r="G249">
            <v>66.0</v>
          </cell>
          <cell r="H249">
            <v>59.0</v>
          </cell>
        </row>
        <row r="250">
          <cell r="A250">
            <v>2.02401589E9</v>
          </cell>
          <cell r="B250">
            <v>249.0</v>
          </cell>
          <cell r="C250" t="str">
            <v>石油学院</v>
          </cell>
          <cell r="D250" t="str">
            <v>人工智能</v>
          </cell>
          <cell r="E250" t="str">
            <v>陈柏宁</v>
          </cell>
          <cell r="F250">
            <v>65.06</v>
          </cell>
          <cell r="G250">
            <v>44.0</v>
          </cell>
          <cell r="H250">
            <v>62.0</v>
          </cell>
        </row>
        <row r="251">
          <cell r="A251">
            <v>2.024015495E9</v>
          </cell>
          <cell r="B251">
            <v>250.0</v>
          </cell>
          <cell r="C251" t="str">
            <v>石油学院</v>
          </cell>
          <cell r="D251" t="str">
            <v>石油工程</v>
          </cell>
          <cell r="E251" t="str">
            <v>罗曾诚</v>
          </cell>
          <cell r="F251">
            <v>56.12</v>
          </cell>
          <cell r="G251">
            <v>49.0</v>
          </cell>
          <cell r="H251">
            <v>58.0</v>
          </cell>
        </row>
        <row r="252">
          <cell r="A252">
            <v>2.024015476E9</v>
          </cell>
          <cell r="B252">
            <v>251.0</v>
          </cell>
          <cell r="C252" t="str">
            <v>石油学院</v>
          </cell>
          <cell r="D252" t="str">
            <v>石油工程</v>
          </cell>
          <cell r="E252" t="str">
            <v>朱永志</v>
          </cell>
          <cell r="F252">
            <v>63.48</v>
          </cell>
          <cell r="G252">
            <v>79.0</v>
          </cell>
          <cell r="H252">
            <v>62.0</v>
          </cell>
        </row>
        <row r="253">
          <cell r="A253">
            <v>2.024015501E9</v>
          </cell>
          <cell r="B253">
            <v>252.0</v>
          </cell>
          <cell r="C253" t="str">
            <v>石油学院</v>
          </cell>
          <cell r="D253" t="str">
            <v>石油工程</v>
          </cell>
          <cell r="E253" t="str">
            <v>吴庆珈</v>
          </cell>
          <cell r="F253">
            <v>42.7</v>
          </cell>
          <cell r="G253">
            <v>25.0</v>
          </cell>
          <cell r="H253">
            <v>24.0</v>
          </cell>
        </row>
        <row r="254">
          <cell r="A254">
            <v>2.024015519E9</v>
          </cell>
          <cell r="B254">
            <v>253.0</v>
          </cell>
          <cell r="C254" t="str">
            <v>石油学院</v>
          </cell>
          <cell r="D254" t="str">
            <v>石油工程</v>
          </cell>
          <cell r="E254" t="str">
            <v>韩增来</v>
          </cell>
          <cell r="F254">
            <v>69.43</v>
          </cell>
          <cell r="G254">
            <v>70.0</v>
          </cell>
          <cell r="H254">
            <v>61.0</v>
          </cell>
        </row>
        <row r="255">
          <cell r="A255">
            <v>2.024015591E9</v>
          </cell>
          <cell r="B255">
            <v>254.0</v>
          </cell>
          <cell r="C255" t="str">
            <v>石油学院</v>
          </cell>
          <cell r="D255" t="str">
            <v>石油工程</v>
          </cell>
          <cell r="E255" t="str">
            <v>蒋云飞</v>
          </cell>
          <cell r="F255">
            <v>57.71</v>
          </cell>
          <cell r="G255">
            <v>28.0</v>
          </cell>
          <cell r="H255">
            <v>50.0</v>
          </cell>
        </row>
        <row r="256">
          <cell r="A256">
            <v>2.024015383E9</v>
          </cell>
          <cell r="B256">
            <v>255.0</v>
          </cell>
          <cell r="C256" t="str">
            <v>石油学院</v>
          </cell>
          <cell r="D256" t="str">
            <v>石油工程</v>
          </cell>
          <cell r="E256" t="str">
            <v>崔雄飞</v>
          </cell>
          <cell r="F256">
            <v>44.72</v>
          </cell>
          <cell r="G256">
            <v>44.0</v>
          </cell>
          <cell r="H256">
            <v>60.0</v>
          </cell>
        </row>
        <row r="257">
          <cell r="A257">
            <v>2.024015384E9</v>
          </cell>
          <cell r="B257">
            <v>256.0</v>
          </cell>
          <cell r="C257" t="str">
            <v>石油学院</v>
          </cell>
          <cell r="D257" t="str">
            <v>石油工程</v>
          </cell>
          <cell r="E257" t="str">
            <v>段璘宏</v>
          </cell>
          <cell r="F257">
            <v>14.0</v>
          </cell>
          <cell r="G257">
            <v>63.0</v>
          </cell>
          <cell r="H257">
            <v>67.0</v>
          </cell>
        </row>
        <row r="258">
          <cell r="A258">
            <v>2.024015385E9</v>
          </cell>
          <cell r="B258">
            <v>257.0</v>
          </cell>
          <cell r="C258" t="str">
            <v>石油学院</v>
          </cell>
          <cell r="D258" t="str">
            <v>石油工程</v>
          </cell>
          <cell r="E258" t="str">
            <v>侯欣源</v>
          </cell>
          <cell r="F258">
            <v>78.08</v>
          </cell>
          <cell r="G258">
            <v>61.0</v>
          </cell>
          <cell r="H258">
            <v>59.0</v>
          </cell>
        </row>
        <row r="259">
          <cell r="A259">
            <v>2.024015388E9</v>
          </cell>
          <cell r="B259">
            <v>258.0</v>
          </cell>
          <cell r="C259" t="str">
            <v>石油学院</v>
          </cell>
          <cell r="D259" t="str">
            <v>石油工程</v>
          </cell>
          <cell r="E259" t="str">
            <v>李雪瑞</v>
          </cell>
          <cell r="F259">
            <v>68.78</v>
          </cell>
          <cell r="G259">
            <v>52.0</v>
          </cell>
          <cell r="H259">
            <v>53.0</v>
          </cell>
        </row>
        <row r="260">
          <cell r="A260">
            <v>2.02401539E9</v>
          </cell>
          <cell r="B260">
            <v>259.0</v>
          </cell>
          <cell r="C260" t="str">
            <v>石油学院</v>
          </cell>
          <cell r="D260" t="str">
            <v>石油工程</v>
          </cell>
          <cell r="E260" t="str">
            <v>刘鸿</v>
          </cell>
          <cell r="F260">
            <v>58.13</v>
          </cell>
          <cell r="G260">
            <v>54.0</v>
          </cell>
          <cell r="H260">
            <v>63.0</v>
          </cell>
        </row>
        <row r="261">
          <cell r="A261">
            <v>2.024015392E9</v>
          </cell>
          <cell r="B261">
            <v>260.0</v>
          </cell>
          <cell r="C261" t="str">
            <v>石油学院</v>
          </cell>
          <cell r="D261" t="str">
            <v>石油工程</v>
          </cell>
          <cell r="E261" t="str">
            <v>刘昱廷</v>
          </cell>
          <cell r="F261">
            <v>48.49</v>
          </cell>
          <cell r="G261">
            <v>62.0</v>
          </cell>
          <cell r="H261">
            <v>64.0</v>
          </cell>
        </row>
        <row r="262">
          <cell r="A262">
            <v>2.024015393E9</v>
          </cell>
          <cell r="B262">
            <v>261.0</v>
          </cell>
          <cell r="C262" t="str">
            <v>石油学院</v>
          </cell>
          <cell r="D262" t="str">
            <v>石油工程</v>
          </cell>
          <cell r="E262" t="str">
            <v>刘正宇</v>
          </cell>
          <cell r="F262">
            <v>76.9</v>
          </cell>
          <cell r="G262">
            <v>74.0</v>
          </cell>
          <cell r="H262">
            <v>49.0</v>
          </cell>
        </row>
        <row r="263">
          <cell r="A263">
            <v>2.024015396E9</v>
          </cell>
          <cell r="B263">
            <v>262.0</v>
          </cell>
          <cell r="C263" t="str">
            <v>石油学院</v>
          </cell>
          <cell r="D263" t="str">
            <v>石油工程</v>
          </cell>
          <cell r="E263" t="str">
            <v>庞博瀚</v>
          </cell>
          <cell r="F263">
            <v>42.06</v>
          </cell>
          <cell r="G263">
            <v>47.0</v>
          </cell>
          <cell r="H263">
            <v>42.0</v>
          </cell>
        </row>
        <row r="264">
          <cell r="A264">
            <v>2.024015397E9</v>
          </cell>
          <cell r="B264">
            <v>263.0</v>
          </cell>
          <cell r="C264" t="str">
            <v>石油学院</v>
          </cell>
          <cell r="D264" t="str">
            <v>石油工程</v>
          </cell>
          <cell r="E264" t="str">
            <v>冉傲泽</v>
          </cell>
          <cell r="F264">
            <v>43.39</v>
          </cell>
          <cell r="G264">
            <v>67.0</v>
          </cell>
          <cell r="H264">
            <v>62.0</v>
          </cell>
        </row>
        <row r="265">
          <cell r="A265">
            <v>2.0240154E9</v>
          </cell>
          <cell r="B265">
            <v>264.0</v>
          </cell>
          <cell r="C265" t="str">
            <v>石油学院</v>
          </cell>
          <cell r="D265" t="str">
            <v>石油工程</v>
          </cell>
          <cell r="E265" t="str">
            <v>夏文臣</v>
          </cell>
          <cell r="F265">
            <v>51.39</v>
          </cell>
          <cell r="G265">
            <v>52.0</v>
          </cell>
          <cell r="H265">
            <v>51.0</v>
          </cell>
        </row>
        <row r="266">
          <cell r="A266">
            <v>2.024015402E9</v>
          </cell>
          <cell r="B266">
            <v>265.0</v>
          </cell>
          <cell r="C266" t="str">
            <v>石油学院</v>
          </cell>
          <cell r="D266" t="str">
            <v>石油工程</v>
          </cell>
          <cell r="E266" t="str">
            <v>燕冠文</v>
          </cell>
          <cell r="F266">
            <v>45.63</v>
          </cell>
          <cell r="G266">
            <v>39.0</v>
          </cell>
          <cell r="H266">
            <v>64.0</v>
          </cell>
        </row>
        <row r="267">
          <cell r="A267">
            <v>2.024015408E9</v>
          </cell>
          <cell r="B267">
            <v>266.0</v>
          </cell>
          <cell r="C267" t="str">
            <v>石油学院</v>
          </cell>
          <cell r="D267" t="str">
            <v>石油工程</v>
          </cell>
          <cell r="E267" t="str">
            <v>赵胜利</v>
          </cell>
          <cell r="F267">
            <v>29.23</v>
          </cell>
          <cell r="G267">
            <v>51.0</v>
          </cell>
          <cell r="H267">
            <v>69.0</v>
          </cell>
        </row>
        <row r="268">
          <cell r="A268">
            <v>2.024015409E9</v>
          </cell>
          <cell r="B268">
            <v>267.0</v>
          </cell>
          <cell r="C268" t="str">
            <v>石油学院</v>
          </cell>
          <cell r="D268" t="str">
            <v>石油工程</v>
          </cell>
          <cell r="E268" t="str">
            <v>葛肖彤</v>
          </cell>
          <cell r="F268">
            <v>66.76</v>
          </cell>
          <cell r="G268">
            <v>61.0</v>
          </cell>
          <cell r="H268">
            <v>62.0</v>
          </cell>
        </row>
        <row r="269">
          <cell r="A269">
            <v>2.02401541E9</v>
          </cell>
          <cell r="B269">
            <v>268.0</v>
          </cell>
          <cell r="C269" t="str">
            <v>石油学院</v>
          </cell>
          <cell r="D269" t="str">
            <v>石油工程</v>
          </cell>
          <cell r="E269" t="str">
            <v>王庆玥</v>
          </cell>
          <cell r="F269">
            <v>57.39</v>
          </cell>
          <cell r="G269">
            <v>44.0</v>
          </cell>
          <cell r="H269">
            <v>28.0</v>
          </cell>
        </row>
        <row r="270">
          <cell r="A270">
            <v>2.024015412E9</v>
          </cell>
          <cell r="B270">
            <v>269.0</v>
          </cell>
          <cell r="C270" t="str">
            <v>石油学院</v>
          </cell>
          <cell r="D270" t="str">
            <v>石油工程</v>
          </cell>
          <cell r="E270" t="str">
            <v>张慧仪</v>
          </cell>
          <cell r="F270">
            <v>54.23</v>
          </cell>
          <cell r="G270">
            <v>38.0</v>
          </cell>
          <cell r="H270">
            <v>36.0</v>
          </cell>
        </row>
        <row r="271">
          <cell r="A271">
            <v>2.024015413E9</v>
          </cell>
          <cell r="B271">
            <v>270.0</v>
          </cell>
          <cell r="C271" t="str">
            <v>石油学院</v>
          </cell>
          <cell r="D271" t="str">
            <v>石油工程</v>
          </cell>
          <cell r="E271" t="str">
            <v>张佳一</v>
          </cell>
          <cell r="F271">
            <v>38.92</v>
          </cell>
          <cell r="G271">
            <v>25.0</v>
          </cell>
          <cell r="H271">
            <v>24.0</v>
          </cell>
        </row>
        <row r="272">
          <cell r="A272">
            <v>2.024015416E9</v>
          </cell>
          <cell r="B272">
            <v>271.0</v>
          </cell>
          <cell r="C272" t="str">
            <v>石油学院</v>
          </cell>
          <cell r="D272" t="str">
            <v>石油工程</v>
          </cell>
          <cell r="E272" t="str">
            <v>董佳一</v>
          </cell>
          <cell r="F272">
            <v>76.13</v>
          </cell>
          <cell r="G272">
            <v>35.0</v>
          </cell>
          <cell r="H272">
            <v>29.0</v>
          </cell>
        </row>
        <row r="273">
          <cell r="A273">
            <v>2.024015417E9</v>
          </cell>
          <cell r="B273">
            <v>272.0</v>
          </cell>
          <cell r="C273" t="str">
            <v>石油学院</v>
          </cell>
          <cell r="D273" t="str">
            <v>石油工程</v>
          </cell>
          <cell r="E273" t="str">
            <v>方榆杰</v>
          </cell>
          <cell r="F273">
            <v>55.96</v>
          </cell>
          <cell r="G273">
            <v>50.0</v>
          </cell>
          <cell r="H273">
            <v>60.0</v>
          </cell>
        </row>
        <row r="274">
          <cell r="A274">
            <v>2.024015419E9</v>
          </cell>
          <cell r="B274">
            <v>273.0</v>
          </cell>
          <cell r="C274" t="str">
            <v>石油学院</v>
          </cell>
          <cell r="D274" t="str">
            <v>石油工程</v>
          </cell>
          <cell r="E274" t="str">
            <v>冯宇帆</v>
          </cell>
          <cell r="F274">
            <v>39.75</v>
          </cell>
          <cell r="G274">
            <v>53.0</v>
          </cell>
          <cell r="H274">
            <v>60.0</v>
          </cell>
        </row>
        <row r="275">
          <cell r="A275">
            <v>2.024015421E9</v>
          </cell>
          <cell r="B275">
            <v>274.0</v>
          </cell>
          <cell r="C275" t="str">
            <v>石油学院</v>
          </cell>
          <cell r="D275" t="str">
            <v>石油工程</v>
          </cell>
          <cell r="E275" t="str">
            <v>胡旺鑫</v>
          </cell>
          <cell r="F275">
            <v>65.64</v>
          </cell>
          <cell r="G275">
            <v>53.0</v>
          </cell>
          <cell r="H275">
            <v>62.0</v>
          </cell>
        </row>
        <row r="276">
          <cell r="A276">
            <v>2.024015426E9</v>
          </cell>
          <cell r="B276">
            <v>275.0</v>
          </cell>
          <cell r="C276" t="str">
            <v>石油学院</v>
          </cell>
          <cell r="D276" t="str">
            <v>石油工程</v>
          </cell>
          <cell r="E276" t="str">
            <v>马浩然</v>
          </cell>
          <cell r="F276">
            <v>59.49</v>
          </cell>
          <cell r="G276">
            <v>63.0</v>
          </cell>
          <cell r="H276">
            <v>50.0</v>
          </cell>
        </row>
        <row r="277">
          <cell r="A277">
            <v>2.024015431E9</v>
          </cell>
          <cell r="B277">
            <v>276.0</v>
          </cell>
          <cell r="C277" t="str">
            <v>石油学院</v>
          </cell>
          <cell r="D277" t="str">
            <v>石油工程</v>
          </cell>
          <cell r="E277" t="str">
            <v>王良伟</v>
          </cell>
          <cell r="F277" t="str">
            <v>-</v>
          </cell>
          <cell r="G277" t="e">
            <v>#N/A</v>
          </cell>
          <cell r="H277" t="e">
            <v>#N/A</v>
          </cell>
          <cell r="I277" t="e">
            <v>#N/A</v>
          </cell>
          <cell r="J277" t="str">
            <v>未参加</v>
          </cell>
        </row>
        <row r="278">
          <cell r="A278">
            <v>2.024015434E9</v>
          </cell>
          <cell r="B278">
            <v>277.0</v>
          </cell>
          <cell r="C278" t="str">
            <v>石油学院</v>
          </cell>
          <cell r="D278" t="str">
            <v>石油工程</v>
          </cell>
          <cell r="E278" t="str">
            <v>吴宇琛</v>
          </cell>
          <cell r="F278">
            <v>43.63</v>
          </cell>
          <cell r="G278">
            <v>64.0</v>
          </cell>
          <cell r="H278">
            <v>72.0</v>
          </cell>
        </row>
        <row r="279">
          <cell r="A279">
            <v>2.024015435E9</v>
          </cell>
          <cell r="B279">
            <v>278.0</v>
          </cell>
          <cell r="C279" t="str">
            <v>石油学院</v>
          </cell>
          <cell r="D279" t="str">
            <v>石油工程</v>
          </cell>
          <cell r="E279" t="str">
            <v>徐祥邈</v>
          </cell>
          <cell r="F279">
            <v>30.68</v>
          </cell>
          <cell r="G279">
            <v>30.0</v>
          </cell>
          <cell r="H279">
            <v>53.0</v>
          </cell>
        </row>
        <row r="280">
          <cell r="A280">
            <v>2.024015437E9</v>
          </cell>
          <cell r="B280">
            <v>279.0</v>
          </cell>
          <cell r="C280" t="str">
            <v>石油学院</v>
          </cell>
          <cell r="D280" t="str">
            <v>石油工程</v>
          </cell>
          <cell r="E280" t="str">
            <v>袁明旸</v>
          </cell>
          <cell r="F280">
            <v>57.67</v>
          </cell>
          <cell r="G280">
            <v>55.0</v>
          </cell>
          <cell r="H280">
            <v>85.0</v>
          </cell>
        </row>
        <row r="281">
          <cell r="A281">
            <v>2.024015439E9</v>
          </cell>
          <cell r="B281">
            <v>280.0</v>
          </cell>
          <cell r="C281" t="str">
            <v>石油学院</v>
          </cell>
          <cell r="D281" t="str">
            <v>石油工程</v>
          </cell>
          <cell r="E281" t="str">
            <v>张宁</v>
          </cell>
          <cell r="F281">
            <v>41.7</v>
          </cell>
          <cell r="G281">
            <v>28.0</v>
          </cell>
          <cell r="H281">
            <v>35.0</v>
          </cell>
        </row>
        <row r="282">
          <cell r="A282">
            <v>2.02401544E9</v>
          </cell>
          <cell r="B282">
            <v>281.0</v>
          </cell>
          <cell r="C282" t="str">
            <v>石油学院</v>
          </cell>
          <cell r="D282" t="str">
            <v>石油工程</v>
          </cell>
          <cell r="E282" t="str">
            <v>赵泽元</v>
          </cell>
          <cell r="F282">
            <v>54.88</v>
          </cell>
          <cell r="G282">
            <v>48.0</v>
          </cell>
          <cell r="H282">
            <v>32.0</v>
          </cell>
        </row>
        <row r="283">
          <cell r="A283">
            <v>2.024015441E9</v>
          </cell>
          <cell r="B283">
            <v>282.0</v>
          </cell>
          <cell r="C283" t="str">
            <v>石油学院</v>
          </cell>
          <cell r="D283" t="str">
            <v>石油工程</v>
          </cell>
          <cell r="E283" t="str">
            <v>周佳越</v>
          </cell>
          <cell r="F283">
            <v>46.78</v>
          </cell>
          <cell r="G283">
            <v>15.0</v>
          </cell>
          <cell r="H283">
            <v>26.0</v>
          </cell>
        </row>
        <row r="284">
          <cell r="A284">
            <v>2.024015443E9</v>
          </cell>
          <cell r="B284">
            <v>283.0</v>
          </cell>
          <cell r="C284" t="str">
            <v>石油学院</v>
          </cell>
          <cell r="D284" t="str">
            <v>石油工程</v>
          </cell>
          <cell r="E284" t="str">
            <v>姜岩</v>
          </cell>
          <cell r="F284">
            <v>57.35</v>
          </cell>
          <cell r="G284">
            <v>35.0</v>
          </cell>
          <cell r="H284">
            <v>39.0</v>
          </cell>
        </row>
        <row r="285">
          <cell r="A285">
            <v>2.024015444E9</v>
          </cell>
          <cell r="B285">
            <v>284.0</v>
          </cell>
          <cell r="C285" t="str">
            <v>石油学院</v>
          </cell>
          <cell r="D285" t="str">
            <v>石油工程</v>
          </cell>
          <cell r="E285" t="str">
            <v>林智芊</v>
          </cell>
          <cell r="F285">
            <v>76.58</v>
          </cell>
          <cell r="G285">
            <v>46.0</v>
          </cell>
          <cell r="H285">
            <v>64.0</v>
          </cell>
        </row>
        <row r="286">
          <cell r="A286">
            <v>2.024015445E9</v>
          </cell>
          <cell r="B286">
            <v>285.0</v>
          </cell>
          <cell r="C286" t="str">
            <v>石油学院</v>
          </cell>
          <cell r="D286" t="str">
            <v>石油工程</v>
          </cell>
          <cell r="E286" t="str">
            <v>田蕊</v>
          </cell>
          <cell r="F286">
            <v>54.4</v>
          </cell>
          <cell r="G286">
            <v>61.0</v>
          </cell>
          <cell r="H286">
            <v>51.0</v>
          </cell>
        </row>
        <row r="287">
          <cell r="A287">
            <v>2.024015446E9</v>
          </cell>
          <cell r="B287">
            <v>286.0</v>
          </cell>
          <cell r="C287" t="str">
            <v>石油学院</v>
          </cell>
          <cell r="D287" t="str">
            <v>石油工程</v>
          </cell>
          <cell r="E287" t="str">
            <v>张宝仪</v>
          </cell>
          <cell r="F287">
            <v>78.92</v>
          </cell>
          <cell r="G287">
            <v>67.0</v>
          </cell>
          <cell r="H287">
            <v>74.0</v>
          </cell>
        </row>
        <row r="288">
          <cell r="A288">
            <v>2.024015447E9</v>
          </cell>
          <cell r="B288">
            <v>287.0</v>
          </cell>
          <cell r="C288" t="str">
            <v>石油学院</v>
          </cell>
          <cell r="D288" t="str">
            <v>石油工程</v>
          </cell>
          <cell r="E288" t="str">
            <v>卞林涛</v>
          </cell>
          <cell r="F288" t="str">
            <v>-</v>
          </cell>
          <cell r="G288">
            <v>40.0</v>
          </cell>
          <cell r="H288">
            <v>62.0</v>
          </cell>
        </row>
        <row r="289">
          <cell r="A289">
            <v>2.024015451E9</v>
          </cell>
          <cell r="B289">
            <v>288.0</v>
          </cell>
          <cell r="C289" t="str">
            <v>石油学院</v>
          </cell>
          <cell r="D289" t="str">
            <v>石油工程</v>
          </cell>
          <cell r="E289" t="str">
            <v>冯毅安</v>
          </cell>
          <cell r="F289" t="str">
            <v>-</v>
          </cell>
          <cell r="G289">
            <v>42.0</v>
          </cell>
          <cell r="H289">
            <v>63.0</v>
          </cell>
          <cell r="J289" t="str">
            <v>英语取消成绩</v>
          </cell>
        </row>
        <row r="290">
          <cell r="A290">
            <v>2.024015455E9</v>
          </cell>
          <cell r="B290">
            <v>289.0</v>
          </cell>
          <cell r="C290" t="str">
            <v>石油学院</v>
          </cell>
          <cell r="D290" t="str">
            <v>石油工程</v>
          </cell>
          <cell r="E290" t="str">
            <v>黄祺</v>
          </cell>
          <cell r="F290">
            <v>52.08</v>
          </cell>
          <cell r="G290">
            <v>68.0</v>
          </cell>
          <cell r="H290">
            <v>71.0</v>
          </cell>
        </row>
        <row r="291">
          <cell r="A291">
            <v>2.024015457E9</v>
          </cell>
          <cell r="B291">
            <v>290.0</v>
          </cell>
          <cell r="C291" t="str">
            <v>石油学院</v>
          </cell>
          <cell r="D291" t="str">
            <v>石油工程</v>
          </cell>
          <cell r="E291" t="str">
            <v>李峻宇</v>
          </cell>
          <cell r="F291">
            <v>51.16</v>
          </cell>
          <cell r="G291">
            <v>57.0</v>
          </cell>
          <cell r="H291">
            <v>44.0</v>
          </cell>
        </row>
        <row r="292">
          <cell r="A292">
            <v>2.024015459E9</v>
          </cell>
          <cell r="B292">
            <v>291.0</v>
          </cell>
          <cell r="C292" t="str">
            <v>石油学院</v>
          </cell>
          <cell r="D292" t="str">
            <v>石油工程</v>
          </cell>
          <cell r="E292" t="str">
            <v>李智鹏</v>
          </cell>
          <cell r="F292">
            <v>41.98</v>
          </cell>
          <cell r="G292">
            <v>66.0</v>
          </cell>
          <cell r="H292">
            <v>73.0</v>
          </cell>
        </row>
        <row r="293">
          <cell r="A293">
            <v>2.024015458E9</v>
          </cell>
          <cell r="B293">
            <v>292.0</v>
          </cell>
          <cell r="C293" t="str">
            <v>石油学院</v>
          </cell>
          <cell r="D293" t="str">
            <v>石油工程</v>
          </cell>
          <cell r="E293" t="str">
            <v>李心波</v>
          </cell>
          <cell r="F293">
            <v>33.99</v>
          </cell>
          <cell r="G293">
            <v>78.0</v>
          </cell>
          <cell r="H293">
            <v>70.0</v>
          </cell>
        </row>
        <row r="294">
          <cell r="A294">
            <v>2.02401546E9</v>
          </cell>
          <cell r="B294">
            <v>293.0</v>
          </cell>
          <cell r="C294" t="str">
            <v>石油学院</v>
          </cell>
          <cell r="D294" t="str">
            <v>石油工程</v>
          </cell>
          <cell r="E294" t="str">
            <v>廖奕辉</v>
          </cell>
          <cell r="F294">
            <v>45.18</v>
          </cell>
          <cell r="G294">
            <v>38.0</v>
          </cell>
          <cell r="H294">
            <v>47.0</v>
          </cell>
        </row>
        <row r="295">
          <cell r="A295">
            <v>2.024015461E9</v>
          </cell>
          <cell r="B295">
            <v>294.0</v>
          </cell>
          <cell r="C295" t="str">
            <v>石油学院</v>
          </cell>
          <cell r="D295" t="str">
            <v>石油工程</v>
          </cell>
          <cell r="E295" t="str">
            <v>马锐</v>
          </cell>
          <cell r="F295">
            <v>62.99</v>
          </cell>
          <cell r="G295">
            <v>70.0</v>
          </cell>
          <cell r="H295">
            <v>59.0</v>
          </cell>
        </row>
        <row r="296">
          <cell r="A296">
            <v>2.024015463E9</v>
          </cell>
          <cell r="B296">
            <v>295.0</v>
          </cell>
          <cell r="C296" t="str">
            <v>石油学院</v>
          </cell>
          <cell r="D296" t="str">
            <v>石油工程</v>
          </cell>
          <cell r="E296" t="str">
            <v>任雪松</v>
          </cell>
          <cell r="F296">
            <v>52.59</v>
          </cell>
          <cell r="G296">
            <v>64.0</v>
          </cell>
          <cell r="H296">
            <v>53.0</v>
          </cell>
        </row>
        <row r="297">
          <cell r="A297">
            <v>2.024015464E9</v>
          </cell>
          <cell r="B297">
            <v>296.0</v>
          </cell>
          <cell r="C297" t="str">
            <v>石油学院</v>
          </cell>
          <cell r="D297" t="str">
            <v>石油工程</v>
          </cell>
          <cell r="E297" t="str">
            <v>唐润哲</v>
          </cell>
          <cell r="F297">
            <v>56.55</v>
          </cell>
          <cell r="G297">
            <v>64.0</v>
          </cell>
          <cell r="H297">
            <v>73.0</v>
          </cell>
        </row>
        <row r="298">
          <cell r="A298">
            <v>2.02401547E9</v>
          </cell>
          <cell r="B298">
            <v>297.0</v>
          </cell>
          <cell r="C298" t="str">
            <v>石油学院</v>
          </cell>
          <cell r="D298" t="str">
            <v>石油工程</v>
          </cell>
          <cell r="E298" t="str">
            <v>熊家乐</v>
          </cell>
          <cell r="F298">
            <v>69.11</v>
          </cell>
          <cell r="G298">
            <v>65.0</v>
          </cell>
          <cell r="H298">
            <v>50.0</v>
          </cell>
        </row>
        <row r="299">
          <cell r="A299">
            <v>2.024015471E9</v>
          </cell>
          <cell r="B299">
            <v>298.0</v>
          </cell>
          <cell r="C299" t="str">
            <v>石油学院</v>
          </cell>
          <cell r="D299" t="str">
            <v>石油工程</v>
          </cell>
          <cell r="E299" t="str">
            <v>徐铭章</v>
          </cell>
          <cell r="F299">
            <v>58.64</v>
          </cell>
          <cell r="G299">
            <v>63.0</v>
          </cell>
          <cell r="H299">
            <v>64.0</v>
          </cell>
        </row>
        <row r="300">
          <cell r="A300">
            <v>2.024015475E9</v>
          </cell>
          <cell r="B300">
            <v>299.0</v>
          </cell>
          <cell r="C300" t="str">
            <v>石油学院</v>
          </cell>
          <cell r="D300" t="str">
            <v>石油工程</v>
          </cell>
          <cell r="E300" t="str">
            <v>赵梓豪</v>
          </cell>
          <cell r="F300">
            <v>35.35</v>
          </cell>
          <cell r="G300">
            <v>29.0</v>
          </cell>
          <cell r="H300">
            <v>14.0</v>
          </cell>
        </row>
        <row r="301">
          <cell r="A301">
            <v>2.024015477E9</v>
          </cell>
          <cell r="B301">
            <v>300.0</v>
          </cell>
          <cell r="C301" t="str">
            <v>石油学院</v>
          </cell>
          <cell r="D301" t="str">
            <v>石油工程</v>
          </cell>
          <cell r="E301" t="str">
            <v>樊青淼</v>
          </cell>
          <cell r="F301">
            <v>55.24</v>
          </cell>
          <cell r="G301">
            <v>72.0</v>
          </cell>
          <cell r="H301">
            <v>50.0</v>
          </cell>
        </row>
        <row r="302">
          <cell r="A302">
            <v>2.024015478E9</v>
          </cell>
          <cell r="B302">
            <v>301.0</v>
          </cell>
          <cell r="C302" t="str">
            <v>石油学院</v>
          </cell>
          <cell r="D302" t="str">
            <v>石油工程</v>
          </cell>
          <cell r="E302" t="str">
            <v>沈专</v>
          </cell>
          <cell r="F302">
            <v>45.3</v>
          </cell>
          <cell r="G302">
            <v>24.0</v>
          </cell>
          <cell r="H302">
            <v>35.0</v>
          </cell>
        </row>
        <row r="303">
          <cell r="A303">
            <v>2.02401548E9</v>
          </cell>
          <cell r="B303">
            <v>302.0</v>
          </cell>
          <cell r="C303" t="str">
            <v>石油学院</v>
          </cell>
          <cell r="D303" t="str">
            <v>石油工程</v>
          </cell>
          <cell r="E303" t="str">
            <v>张嘉鑫</v>
          </cell>
          <cell r="F303">
            <v>52.64</v>
          </cell>
          <cell r="G303">
            <v>52.0</v>
          </cell>
          <cell r="H303">
            <v>50.0</v>
          </cell>
        </row>
        <row r="304">
          <cell r="A304">
            <v>2.024015481E9</v>
          </cell>
          <cell r="B304">
            <v>303.0</v>
          </cell>
          <cell r="C304" t="str">
            <v>石油学院</v>
          </cell>
          <cell r="D304" t="str">
            <v>石油工程</v>
          </cell>
          <cell r="E304" t="str">
            <v>陈禹豪</v>
          </cell>
          <cell r="F304">
            <v>81.56</v>
          </cell>
          <cell r="G304">
            <v>48.0</v>
          </cell>
          <cell r="H304">
            <v>51.0</v>
          </cell>
        </row>
        <row r="305">
          <cell r="A305">
            <v>2.024015483E9</v>
          </cell>
          <cell r="B305">
            <v>304.0</v>
          </cell>
          <cell r="C305" t="str">
            <v>石油学院</v>
          </cell>
          <cell r="D305" t="str">
            <v>石油工程</v>
          </cell>
          <cell r="E305" t="str">
            <v>杜宜轩</v>
          </cell>
          <cell r="F305">
            <v>36.93</v>
          </cell>
          <cell r="G305">
            <v>34.0</v>
          </cell>
          <cell r="H305">
            <v>38.0</v>
          </cell>
        </row>
        <row r="306">
          <cell r="A306">
            <v>2.024015484E9</v>
          </cell>
          <cell r="B306">
            <v>305.0</v>
          </cell>
          <cell r="C306" t="str">
            <v>石油学院</v>
          </cell>
          <cell r="D306" t="str">
            <v>石油工程</v>
          </cell>
          <cell r="E306" t="str">
            <v>管见卓</v>
          </cell>
          <cell r="F306">
            <v>67.68</v>
          </cell>
          <cell r="G306">
            <v>43.0</v>
          </cell>
          <cell r="H306">
            <v>36.0</v>
          </cell>
        </row>
        <row r="307">
          <cell r="A307">
            <v>2.024015486E9</v>
          </cell>
          <cell r="B307">
            <v>306.0</v>
          </cell>
          <cell r="C307" t="str">
            <v>石油学院</v>
          </cell>
          <cell r="D307" t="str">
            <v>石油工程</v>
          </cell>
          <cell r="E307" t="str">
            <v>郝文博</v>
          </cell>
          <cell r="F307">
            <v>53.86</v>
          </cell>
          <cell r="G307">
            <v>61.0</v>
          </cell>
          <cell r="H307">
            <v>73.0</v>
          </cell>
        </row>
        <row r="308">
          <cell r="A308">
            <v>2.024015488E9</v>
          </cell>
          <cell r="B308">
            <v>307.0</v>
          </cell>
          <cell r="C308" t="str">
            <v>石油学院</v>
          </cell>
          <cell r="D308" t="str">
            <v>石油工程</v>
          </cell>
          <cell r="E308" t="str">
            <v>季琛昊</v>
          </cell>
          <cell r="F308">
            <v>57.35</v>
          </cell>
          <cell r="G308">
            <v>30.0</v>
          </cell>
          <cell r="H308">
            <v>43.0</v>
          </cell>
        </row>
        <row r="309">
          <cell r="A309">
            <v>2.024015491E9</v>
          </cell>
          <cell r="B309">
            <v>308.0</v>
          </cell>
          <cell r="C309" t="str">
            <v>石油学院</v>
          </cell>
          <cell r="D309" t="str">
            <v>石油工程</v>
          </cell>
          <cell r="E309" t="str">
            <v>阚一搏</v>
          </cell>
          <cell r="F309">
            <v>35.5</v>
          </cell>
          <cell r="G309">
            <v>61.0</v>
          </cell>
          <cell r="H309">
            <v>76.0</v>
          </cell>
        </row>
        <row r="310">
          <cell r="A310">
            <v>2.024015493E9</v>
          </cell>
          <cell r="B310">
            <v>309.0</v>
          </cell>
          <cell r="C310" t="str">
            <v>石油学院</v>
          </cell>
          <cell r="D310" t="str">
            <v>石油工程</v>
          </cell>
          <cell r="E310" t="str">
            <v>刘明轩</v>
          </cell>
          <cell r="F310">
            <v>62.0</v>
          </cell>
          <cell r="G310">
            <v>37.0</v>
          </cell>
          <cell r="H310">
            <v>40.0</v>
          </cell>
        </row>
        <row r="311">
          <cell r="A311">
            <v>2.0240155E9</v>
          </cell>
          <cell r="B311">
            <v>310.0</v>
          </cell>
          <cell r="C311" t="str">
            <v>石油学院</v>
          </cell>
          <cell r="D311" t="str">
            <v>石油工程</v>
          </cell>
          <cell r="E311" t="str">
            <v>王懿</v>
          </cell>
          <cell r="F311">
            <v>58.31</v>
          </cell>
          <cell r="G311">
            <v>86.0</v>
          </cell>
          <cell r="H311">
            <v>51.0</v>
          </cell>
        </row>
        <row r="312">
          <cell r="A312">
            <v>2.024015504E9</v>
          </cell>
          <cell r="B312">
            <v>311.0</v>
          </cell>
          <cell r="C312" t="str">
            <v>石油学院</v>
          </cell>
          <cell r="D312" t="str">
            <v>石油工程</v>
          </cell>
          <cell r="E312" t="str">
            <v>鄢达承</v>
          </cell>
          <cell r="F312">
            <v>70.63</v>
          </cell>
          <cell r="G312">
            <v>53.0</v>
          </cell>
          <cell r="H312">
            <v>40.0</v>
          </cell>
        </row>
        <row r="313">
          <cell r="A313">
            <v>2.024015505E9</v>
          </cell>
          <cell r="B313">
            <v>312.0</v>
          </cell>
          <cell r="C313" t="str">
            <v>石油学院</v>
          </cell>
          <cell r="D313" t="str">
            <v>石油工程</v>
          </cell>
          <cell r="E313" t="str">
            <v>晏露坤</v>
          </cell>
          <cell r="F313">
            <v>69.43</v>
          </cell>
          <cell r="G313">
            <v>49.0</v>
          </cell>
          <cell r="H313">
            <v>70.0</v>
          </cell>
        </row>
        <row r="314">
          <cell r="A314">
            <v>2.024015507E9</v>
          </cell>
          <cell r="B314">
            <v>313.0</v>
          </cell>
          <cell r="C314" t="str">
            <v>石油学院</v>
          </cell>
          <cell r="D314" t="str">
            <v>石油工程</v>
          </cell>
          <cell r="E314" t="str">
            <v>于博学</v>
          </cell>
          <cell r="F314">
            <v>48.26</v>
          </cell>
          <cell r="G314">
            <v>57.0</v>
          </cell>
          <cell r="H314">
            <v>70.0</v>
          </cell>
        </row>
        <row r="315">
          <cell r="A315">
            <v>2.024015508E9</v>
          </cell>
          <cell r="B315">
            <v>314.0</v>
          </cell>
          <cell r="C315" t="str">
            <v>石油学院</v>
          </cell>
          <cell r="D315" t="str">
            <v>石油工程</v>
          </cell>
          <cell r="E315" t="str">
            <v>张嘉霖</v>
          </cell>
          <cell r="F315">
            <v>71.44</v>
          </cell>
          <cell r="G315">
            <v>45.0</v>
          </cell>
          <cell r="H315">
            <v>62.0</v>
          </cell>
        </row>
        <row r="316">
          <cell r="A316">
            <v>2.024015509E9</v>
          </cell>
          <cell r="B316">
            <v>315.0</v>
          </cell>
          <cell r="C316" t="str">
            <v>石油学院</v>
          </cell>
          <cell r="D316" t="str">
            <v>石油工程</v>
          </cell>
          <cell r="E316" t="str">
            <v>张子涵</v>
          </cell>
          <cell r="F316">
            <v>42.97</v>
          </cell>
          <cell r="G316">
            <v>70.0</v>
          </cell>
          <cell r="H316">
            <v>47.0</v>
          </cell>
        </row>
        <row r="317">
          <cell r="A317">
            <v>2.02401551E9</v>
          </cell>
          <cell r="B317">
            <v>316.0</v>
          </cell>
          <cell r="C317" t="str">
            <v>石油学院</v>
          </cell>
          <cell r="D317" t="str">
            <v>石油工程</v>
          </cell>
          <cell r="E317" t="str">
            <v>庄重</v>
          </cell>
          <cell r="F317">
            <v>53.49</v>
          </cell>
          <cell r="G317">
            <v>41.0</v>
          </cell>
          <cell r="H317">
            <v>43.0</v>
          </cell>
        </row>
        <row r="318">
          <cell r="A318">
            <v>2.024015511E9</v>
          </cell>
          <cell r="B318">
            <v>317.0</v>
          </cell>
          <cell r="C318" t="str">
            <v>石油学院</v>
          </cell>
          <cell r="D318" t="str">
            <v>石油工程</v>
          </cell>
          <cell r="E318" t="str">
            <v>王碧莹</v>
          </cell>
          <cell r="F318">
            <v>40.0</v>
          </cell>
          <cell r="G318">
            <v>45.0</v>
          </cell>
          <cell r="H318">
            <v>44.0</v>
          </cell>
        </row>
        <row r="319">
          <cell r="A319">
            <v>2.024015512E9</v>
          </cell>
          <cell r="B319">
            <v>318.0</v>
          </cell>
          <cell r="C319" t="str">
            <v>石油学院</v>
          </cell>
          <cell r="D319" t="str">
            <v>石油工程</v>
          </cell>
          <cell r="E319" t="str">
            <v>韦柳瑾</v>
          </cell>
          <cell r="F319">
            <v>44.51</v>
          </cell>
          <cell r="G319">
            <v>29.0</v>
          </cell>
          <cell r="H319">
            <v>35.0</v>
          </cell>
        </row>
        <row r="320">
          <cell r="A320">
            <v>2.024015516E9</v>
          </cell>
          <cell r="B320">
            <v>319.0</v>
          </cell>
          <cell r="C320" t="str">
            <v>石油学院</v>
          </cell>
          <cell r="D320" t="str">
            <v>石油工程</v>
          </cell>
          <cell r="E320" t="str">
            <v>翟子涛</v>
          </cell>
          <cell r="F320">
            <v>46.39</v>
          </cell>
          <cell r="G320">
            <v>37.0</v>
          </cell>
          <cell r="H320">
            <v>54.0</v>
          </cell>
        </row>
        <row r="321">
          <cell r="A321">
            <v>2.024015517E9</v>
          </cell>
          <cell r="B321">
            <v>320.0</v>
          </cell>
          <cell r="C321" t="str">
            <v>石油学院</v>
          </cell>
          <cell r="D321" t="str">
            <v>石油工程</v>
          </cell>
          <cell r="E321" t="str">
            <v>付永康</v>
          </cell>
          <cell r="F321">
            <v>47.9</v>
          </cell>
          <cell r="G321">
            <v>62.0</v>
          </cell>
          <cell r="H321">
            <v>63.0</v>
          </cell>
        </row>
        <row r="322">
          <cell r="A322">
            <v>2.024015518E9</v>
          </cell>
          <cell r="B322">
            <v>321.0</v>
          </cell>
          <cell r="C322" t="str">
            <v>石油学院</v>
          </cell>
          <cell r="D322" t="str">
            <v>石油工程</v>
          </cell>
          <cell r="E322" t="str">
            <v>郭宇恒</v>
          </cell>
          <cell r="F322">
            <v>68.37</v>
          </cell>
          <cell r="G322">
            <v>46.0</v>
          </cell>
          <cell r="H322">
            <v>46.0</v>
          </cell>
        </row>
        <row r="323">
          <cell r="A323">
            <v>2.02401552E9</v>
          </cell>
          <cell r="B323">
            <v>322.0</v>
          </cell>
          <cell r="C323" t="str">
            <v>石油学院</v>
          </cell>
          <cell r="D323" t="str">
            <v>石油工程</v>
          </cell>
          <cell r="E323" t="str">
            <v>何艺</v>
          </cell>
          <cell r="F323">
            <v>36.71</v>
          </cell>
          <cell r="G323">
            <v>45.0</v>
          </cell>
          <cell r="H323">
            <v>50.0</v>
          </cell>
        </row>
        <row r="324">
          <cell r="A324">
            <v>2.024015521E9</v>
          </cell>
          <cell r="B324">
            <v>323.0</v>
          </cell>
          <cell r="C324" t="str">
            <v>石油学院</v>
          </cell>
          <cell r="D324" t="str">
            <v>石油工程</v>
          </cell>
          <cell r="E324" t="str">
            <v>黄嘉绪</v>
          </cell>
          <cell r="F324">
            <v>52.07</v>
          </cell>
          <cell r="G324">
            <v>59.0</v>
          </cell>
          <cell r="H324">
            <v>55.0</v>
          </cell>
        </row>
        <row r="325">
          <cell r="A325">
            <v>2.024015523E9</v>
          </cell>
          <cell r="B325">
            <v>324.0</v>
          </cell>
          <cell r="C325" t="str">
            <v>石油学院</v>
          </cell>
          <cell r="D325" t="str">
            <v>石油工程</v>
          </cell>
          <cell r="E325" t="str">
            <v>李启衎</v>
          </cell>
          <cell r="F325">
            <v>73.29</v>
          </cell>
          <cell r="G325">
            <v>47.0</v>
          </cell>
          <cell r="H325">
            <v>54.0</v>
          </cell>
        </row>
        <row r="326">
          <cell r="A326">
            <v>2.024015525E9</v>
          </cell>
          <cell r="B326">
            <v>325.0</v>
          </cell>
          <cell r="C326" t="str">
            <v>石油学院</v>
          </cell>
          <cell r="D326" t="str">
            <v>石油工程</v>
          </cell>
          <cell r="E326" t="str">
            <v>刘博远</v>
          </cell>
          <cell r="F326">
            <v>68.0</v>
          </cell>
          <cell r="G326">
            <v>80.0</v>
          </cell>
          <cell r="H326">
            <v>72.0</v>
          </cell>
        </row>
        <row r="327">
          <cell r="A327">
            <v>2.024015526E9</v>
          </cell>
          <cell r="B327">
            <v>326.0</v>
          </cell>
          <cell r="C327" t="str">
            <v>石油学院</v>
          </cell>
          <cell r="D327" t="str">
            <v>石油工程</v>
          </cell>
          <cell r="E327" t="str">
            <v>刘烨原</v>
          </cell>
          <cell r="F327">
            <v>52.04</v>
          </cell>
          <cell r="G327">
            <v>64.0</v>
          </cell>
          <cell r="H327">
            <v>65.0</v>
          </cell>
        </row>
        <row r="328">
          <cell r="A328">
            <v>2.024015527E9</v>
          </cell>
          <cell r="B328">
            <v>327.0</v>
          </cell>
          <cell r="C328" t="str">
            <v>石油学院</v>
          </cell>
          <cell r="D328" t="str">
            <v>石油工程</v>
          </cell>
          <cell r="E328" t="str">
            <v>刘宇翔</v>
          </cell>
          <cell r="F328">
            <v>62.61</v>
          </cell>
          <cell r="G328">
            <v>52.0</v>
          </cell>
          <cell r="H328">
            <v>65.0</v>
          </cell>
        </row>
        <row r="329">
          <cell r="A329">
            <v>2.02401553E9</v>
          </cell>
          <cell r="B329">
            <v>328.0</v>
          </cell>
          <cell r="C329" t="str">
            <v>石油学院</v>
          </cell>
          <cell r="D329" t="str">
            <v>石油工程</v>
          </cell>
          <cell r="E329" t="str">
            <v>赛福锭</v>
          </cell>
          <cell r="F329">
            <v>33.94</v>
          </cell>
          <cell r="G329">
            <v>47.0</v>
          </cell>
          <cell r="H329">
            <v>32.0</v>
          </cell>
        </row>
        <row r="330">
          <cell r="A330">
            <v>2.024015532E9</v>
          </cell>
          <cell r="B330">
            <v>329.0</v>
          </cell>
          <cell r="C330" t="str">
            <v>石油学院</v>
          </cell>
          <cell r="D330" t="str">
            <v>石油工程</v>
          </cell>
          <cell r="E330" t="str">
            <v>王森</v>
          </cell>
          <cell r="F330">
            <v>44.53</v>
          </cell>
          <cell r="G330">
            <v>56.0</v>
          </cell>
          <cell r="H330">
            <v>44.0</v>
          </cell>
        </row>
        <row r="331">
          <cell r="A331">
            <v>2.024015533E9</v>
          </cell>
          <cell r="B331">
            <v>330.0</v>
          </cell>
          <cell r="C331" t="str">
            <v>石油学院</v>
          </cell>
          <cell r="D331" t="str">
            <v>石油工程</v>
          </cell>
          <cell r="E331" t="str">
            <v>魏子彤</v>
          </cell>
          <cell r="F331">
            <v>51.5</v>
          </cell>
          <cell r="G331">
            <v>55.0</v>
          </cell>
          <cell r="H331">
            <v>42.0</v>
          </cell>
        </row>
        <row r="332">
          <cell r="A332">
            <v>2.024015536E9</v>
          </cell>
          <cell r="B332">
            <v>331.0</v>
          </cell>
          <cell r="C332" t="str">
            <v>石油学院</v>
          </cell>
          <cell r="D332" t="str">
            <v>石油工程</v>
          </cell>
          <cell r="E332" t="str">
            <v>谢宗运</v>
          </cell>
          <cell r="F332">
            <v>57.22</v>
          </cell>
          <cell r="G332">
            <v>47.0</v>
          </cell>
          <cell r="H332">
            <v>48.0</v>
          </cell>
        </row>
        <row r="333">
          <cell r="A333">
            <v>2.02401554E9</v>
          </cell>
          <cell r="B333">
            <v>332.0</v>
          </cell>
          <cell r="C333" t="str">
            <v>石油学院</v>
          </cell>
          <cell r="D333" t="str">
            <v>石油工程</v>
          </cell>
          <cell r="E333" t="str">
            <v>于子熙</v>
          </cell>
          <cell r="F333">
            <v>41.66</v>
          </cell>
          <cell r="G333">
            <v>42.0</v>
          </cell>
          <cell r="H333">
            <v>50.0</v>
          </cell>
        </row>
        <row r="334">
          <cell r="A334">
            <v>2.024015542E9</v>
          </cell>
          <cell r="B334">
            <v>333.0</v>
          </cell>
          <cell r="C334" t="str">
            <v>石油学院</v>
          </cell>
          <cell r="D334" t="str">
            <v>石油工程</v>
          </cell>
          <cell r="E334" t="str">
            <v>张鹏宇</v>
          </cell>
          <cell r="F334">
            <v>59.6</v>
          </cell>
          <cell r="G334">
            <v>70.0</v>
          </cell>
          <cell r="H334">
            <v>50.0</v>
          </cell>
        </row>
        <row r="335">
          <cell r="A335">
            <v>2.024015543E9</v>
          </cell>
          <cell r="B335">
            <v>334.0</v>
          </cell>
          <cell r="C335" t="str">
            <v>石油学院</v>
          </cell>
          <cell r="D335" t="str">
            <v>石油工程</v>
          </cell>
          <cell r="E335" t="str">
            <v>朱家兴</v>
          </cell>
          <cell r="F335">
            <v>63.06</v>
          </cell>
          <cell r="G335">
            <v>81.0</v>
          </cell>
          <cell r="H335">
            <v>74.0</v>
          </cell>
        </row>
        <row r="336">
          <cell r="A336">
            <v>2.024015545E9</v>
          </cell>
          <cell r="B336">
            <v>335.0</v>
          </cell>
          <cell r="C336" t="str">
            <v>石油学院</v>
          </cell>
          <cell r="D336" t="str">
            <v>石油工程</v>
          </cell>
          <cell r="E336" t="str">
            <v>蔡雨宏</v>
          </cell>
          <cell r="F336">
            <v>71.32</v>
          </cell>
          <cell r="G336">
            <v>74.0</v>
          </cell>
          <cell r="H336">
            <v>54.0</v>
          </cell>
        </row>
        <row r="337">
          <cell r="A337">
            <v>2.024015546E9</v>
          </cell>
          <cell r="B337">
            <v>336.0</v>
          </cell>
          <cell r="C337" t="str">
            <v>石油学院</v>
          </cell>
          <cell r="D337" t="str">
            <v>石油工程</v>
          </cell>
          <cell r="E337" t="str">
            <v>李菲儿</v>
          </cell>
          <cell r="F337">
            <v>75.09</v>
          </cell>
          <cell r="G337">
            <v>70.0</v>
          </cell>
          <cell r="H337">
            <v>73.0</v>
          </cell>
        </row>
        <row r="338">
          <cell r="A338">
            <v>2.024015548E9</v>
          </cell>
          <cell r="B338">
            <v>337.0</v>
          </cell>
          <cell r="C338" t="str">
            <v>石油学院</v>
          </cell>
          <cell r="D338" t="str">
            <v>石油工程</v>
          </cell>
          <cell r="E338" t="str">
            <v>于宛婷</v>
          </cell>
          <cell r="F338">
            <v>75.54</v>
          </cell>
          <cell r="G338">
            <v>35.0</v>
          </cell>
          <cell r="H338">
            <v>53.0</v>
          </cell>
        </row>
        <row r="339">
          <cell r="A339">
            <v>2.024015549E9</v>
          </cell>
          <cell r="B339">
            <v>338.0</v>
          </cell>
          <cell r="C339" t="str">
            <v>石油学院</v>
          </cell>
          <cell r="D339" t="str">
            <v>石油工程</v>
          </cell>
          <cell r="E339" t="str">
            <v>曾凡骅</v>
          </cell>
          <cell r="F339">
            <v>41.01</v>
          </cell>
          <cell r="G339">
            <v>37.0</v>
          </cell>
          <cell r="H339">
            <v>40.0</v>
          </cell>
        </row>
        <row r="340">
          <cell r="A340">
            <v>2.02401555E9</v>
          </cell>
          <cell r="B340">
            <v>339.0</v>
          </cell>
          <cell r="C340" t="str">
            <v>石油学院</v>
          </cell>
          <cell r="D340" t="str">
            <v>石油工程</v>
          </cell>
          <cell r="E340" t="str">
            <v>曾品瀚</v>
          </cell>
          <cell r="F340">
            <v>45.03</v>
          </cell>
          <cell r="G340">
            <v>57.0</v>
          </cell>
          <cell r="H340">
            <v>45.0</v>
          </cell>
        </row>
        <row r="341">
          <cell r="A341">
            <v>2.024015551E9</v>
          </cell>
          <cell r="B341">
            <v>340.0</v>
          </cell>
          <cell r="C341" t="str">
            <v>石油学院</v>
          </cell>
          <cell r="D341" t="str">
            <v>石油工程</v>
          </cell>
          <cell r="E341" t="str">
            <v>陈瑞哲</v>
          </cell>
          <cell r="F341">
            <v>67.96</v>
          </cell>
          <cell r="G341">
            <v>33.0</v>
          </cell>
          <cell r="H341">
            <v>51.0</v>
          </cell>
        </row>
        <row r="342">
          <cell r="A342">
            <v>2.024015554E9</v>
          </cell>
          <cell r="B342">
            <v>341.0</v>
          </cell>
          <cell r="C342" t="str">
            <v>石油学院</v>
          </cell>
          <cell r="D342" t="str">
            <v>石油工程</v>
          </cell>
          <cell r="E342" t="str">
            <v>胡永祥</v>
          </cell>
          <cell r="F342">
            <v>56.29</v>
          </cell>
          <cell r="G342">
            <v>66.0</v>
          </cell>
          <cell r="H342">
            <v>57.0</v>
          </cell>
        </row>
        <row r="343">
          <cell r="A343">
            <v>2.024015556E9</v>
          </cell>
          <cell r="B343">
            <v>342.0</v>
          </cell>
          <cell r="C343" t="str">
            <v>石油学院</v>
          </cell>
          <cell r="D343" t="str">
            <v>石油工程</v>
          </cell>
          <cell r="E343" t="str">
            <v>纪凯伦</v>
          </cell>
          <cell r="F343">
            <v>64.59</v>
          </cell>
          <cell r="G343">
            <v>38.0</v>
          </cell>
          <cell r="H343">
            <v>62.0</v>
          </cell>
        </row>
        <row r="344">
          <cell r="A344">
            <v>2.024015558E9</v>
          </cell>
          <cell r="B344">
            <v>343.0</v>
          </cell>
          <cell r="C344" t="str">
            <v>石油学院</v>
          </cell>
          <cell r="D344" t="str">
            <v>石油工程</v>
          </cell>
          <cell r="E344" t="str">
            <v>李若旸</v>
          </cell>
          <cell r="F344">
            <v>35.03</v>
          </cell>
          <cell r="G344">
            <v>31.0</v>
          </cell>
          <cell r="H344">
            <v>46.0</v>
          </cell>
        </row>
        <row r="345">
          <cell r="A345">
            <v>2.02401556E9</v>
          </cell>
          <cell r="B345">
            <v>344.0</v>
          </cell>
          <cell r="C345" t="str">
            <v>石油学院</v>
          </cell>
          <cell r="D345" t="str">
            <v>石油工程</v>
          </cell>
          <cell r="E345" t="str">
            <v>刘士玉</v>
          </cell>
          <cell r="F345">
            <v>54.27</v>
          </cell>
          <cell r="G345">
            <v>61.0</v>
          </cell>
          <cell r="H345">
            <v>64.0</v>
          </cell>
        </row>
        <row r="346">
          <cell r="A346">
            <v>2.024015562E9</v>
          </cell>
          <cell r="B346">
            <v>345.0</v>
          </cell>
          <cell r="C346" t="str">
            <v>石油学院</v>
          </cell>
          <cell r="D346" t="str">
            <v>石油工程</v>
          </cell>
          <cell r="E346" t="str">
            <v>刘云志</v>
          </cell>
          <cell r="F346">
            <v>26.89</v>
          </cell>
          <cell r="G346">
            <v>66.0</v>
          </cell>
          <cell r="H346">
            <v>81.0</v>
          </cell>
        </row>
        <row r="347">
          <cell r="A347">
            <v>2.024015564E9</v>
          </cell>
          <cell r="B347">
            <v>346.0</v>
          </cell>
          <cell r="C347" t="str">
            <v>石油学院</v>
          </cell>
          <cell r="D347" t="str">
            <v>石油工程</v>
          </cell>
          <cell r="E347" t="str">
            <v>卢恩杰</v>
          </cell>
          <cell r="F347">
            <v>48.94</v>
          </cell>
          <cell r="G347">
            <v>69.0</v>
          </cell>
          <cell r="H347">
            <v>67.0</v>
          </cell>
        </row>
        <row r="348">
          <cell r="A348">
            <v>2.024015568E9</v>
          </cell>
          <cell r="B348">
            <v>347.0</v>
          </cell>
          <cell r="C348" t="str">
            <v>石油学院</v>
          </cell>
          <cell r="D348" t="str">
            <v>石油工程</v>
          </cell>
          <cell r="E348" t="str">
            <v>田家豪</v>
          </cell>
          <cell r="F348">
            <v>37.84</v>
          </cell>
          <cell r="G348">
            <v>50.0</v>
          </cell>
          <cell r="H348">
            <v>63.0</v>
          </cell>
        </row>
        <row r="349">
          <cell r="A349">
            <v>2.024015569E9</v>
          </cell>
          <cell r="B349">
            <v>348.0</v>
          </cell>
          <cell r="C349" t="str">
            <v>石油学院</v>
          </cell>
          <cell r="D349" t="str">
            <v>石油工程</v>
          </cell>
          <cell r="E349" t="str">
            <v>汪岳霖</v>
          </cell>
          <cell r="F349">
            <v>68.92</v>
          </cell>
          <cell r="G349">
            <v>49.0</v>
          </cell>
          <cell r="H349">
            <v>73.0</v>
          </cell>
        </row>
        <row r="350">
          <cell r="A350">
            <v>2.024015575E9</v>
          </cell>
          <cell r="B350">
            <v>349.0</v>
          </cell>
          <cell r="C350" t="str">
            <v>石油学院</v>
          </cell>
          <cell r="D350" t="str">
            <v>石油工程</v>
          </cell>
          <cell r="E350" t="str">
            <v>张利强</v>
          </cell>
          <cell r="F350">
            <v>66.1</v>
          </cell>
          <cell r="G350">
            <v>57.0</v>
          </cell>
          <cell r="H350">
            <v>62.0</v>
          </cell>
        </row>
        <row r="351">
          <cell r="A351">
            <v>2.024015576E9</v>
          </cell>
          <cell r="B351">
            <v>350.0</v>
          </cell>
          <cell r="C351" t="str">
            <v>石油学院</v>
          </cell>
          <cell r="D351" t="str">
            <v>石油工程</v>
          </cell>
          <cell r="E351" t="str">
            <v>张世听</v>
          </cell>
          <cell r="F351">
            <v>39.63</v>
          </cell>
          <cell r="G351">
            <v>55.0</v>
          </cell>
          <cell r="H351">
            <v>62.0</v>
          </cell>
        </row>
        <row r="352">
          <cell r="A352">
            <v>2.024015579E9</v>
          </cell>
          <cell r="B352">
            <v>351.0</v>
          </cell>
          <cell r="C352" t="str">
            <v>石油学院</v>
          </cell>
          <cell r="D352" t="str">
            <v>石油工程</v>
          </cell>
          <cell r="E352" t="str">
            <v>罗吴卓亚</v>
          </cell>
          <cell r="F352">
            <v>50.39</v>
          </cell>
          <cell r="G352">
            <v>35.0</v>
          </cell>
          <cell r="H352">
            <v>53.0</v>
          </cell>
        </row>
        <row r="353">
          <cell r="A353">
            <v>2.02401558E9</v>
          </cell>
          <cell r="B353">
            <v>352.0</v>
          </cell>
          <cell r="C353" t="str">
            <v>石油学院</v>
          </cell>
          <cell r="D353" t="str">
            <v>石油工程</v>
          </cell>
          <cell r="E353" t="str">
            <v>吕刘阳</v>
          </cell>
          <cell r="F353">
            <v>41.74</v>
          </cell>
          <cell r="G353">
            <v>48.0</v>
          </cell>
          <cell r="H353">
            <v>67.0</v>
          </cell>
        </row>
        <row r="354">
          <cell r="A354">
            <v>2.024015583E9</v>
          </cell>
          <cell r="B354">
            <v>353.0</v>
          </cell>
          <cell r="C354" t="str">
            <v>石油学院</v>
          </cell>
          <cell r="D354" t="str">
            <v>石油工程</v>
          </cell>
          <cell r="E354" t="str">
            <v>陈然</v>
          </cell>
          <cell r="F354">
            <v>66.9</v>
          </cell>
          <cell r="G354">
            <v>29.0</v>
          </cell>
          <cell r="H354">
            <v>46.0</v>
          </cell>
        </row>
        <row r="355">
          <cell r="A355">
            <v>2.024015585E9</v>
          </cell>
          <cell r="B355">
            <v>354.0</v>
          </cell>
          <cell r="C355" t="str">
            <v>石油学院</v>
          </cell>
          <cell r="D355" t="str">
            <v>石油工程</v>
          </cell>
          <cell r="E355" t="str">
            <v>董烨</v>
          </cell>
          <cell r="F355">
            <v>63.12</v>
          </cell>
          <cell r="G355">
            <v>42.0</v>
          </cell>
          <cell r="H355">
            <v>51.0</v>
          </cell>
        </row>
        <row r="356">
          <cell r="A356">
            <v>2.024015586E9</v>
          </cell>
          <cell r="B356">
            <v>355.0</v>
          </cell>
          <cell r="C356" t="str">
            <v>石油学院</v>
          </cell>
          <cell r="D356" t="str">
            <v>石油工程</v>
          </cell>
          <cell r="E356" t="str">
            <v>甘环宇</v>
          </cell>
          <cell r="F356">
            <v>55.38</v>
          </cell>
          <cell r="G356">
            <v>66.0</v>
          </cell>
          <cell r="H356">
            <v>56.0</v>
          </cell>
        </row>
        <row r="357">
          <cell r="A357">
            <v>2.024015588E9</v>
          </cell>
          <cell r="B357">
            <v>356.0</v>
          </cell>
          <cell r="C357" t="str">
            <v>石油学院</v>
          </cell>
          <cell r="D357" t="str">
            <v>石油工程</v>
          </cell>
          <cell r="E357" t="str">
            <v>何睿</v>
          </cell>
          <cell r="F357">
            <v>60.22</v>
          </cell>
          <cell r="G357">
            <v>56.0</v>
          </cell>
          <cell r="H357">
            <v>79.0</v>
          </cell>
        </row>
        <row r="358">
          <cell r="A358">
            <v>2.024015596E9</v>
          </cell>
          <cell r="B358">
            <v>357.0</v>
          </cell>
          <cell r="C358" t="str">
            <v>石油学院</v>
          </cell>
          <cell r="D358" t="str">
            <v>石油工程</v>
          </cell>
          <cell r="E358" t="str">
            <v>罗乾文</v>
          </cell>
          <cell r="F358">
            <v>64.13</v>
          </cell>
          <cell r="G358">
            <v>86.0</v>
          </cell>
          <cell r="H358">
            <v>81.0</v>
          </cell>
        </row>
        <row r="359">
          <cell r="A359">
            <v>2.024015601E9</v>
          </cell>
          <cell r="B359">
            <v>358.0</v>
          </cell>
          <cell r="C359" t="str">
            <v>石油学院</v>
          </cell>
          <cell r="D359" t="str">
            <v>石油工程</v>
          </cell>
          <cell r="E359" t="str">
            <v>唐泽凌</v>
          </cell>
          <cell r="F359">
            <v>66.58</v>
          </cell>
          <cell r="G359">
            <v>75.0</v>
          </cell>
          <cell r="H359">
            <v>54.0</v>
          </cell>
        </row>
        <row r="360">
          <cell r="A360">
            <v>2.024015603E9</v>
          </cell>
          <cell r="B360">
            <v>359.0</v>
          </cell>
          <cell r="C360" t="str">
            <v>石油学院</v>
          </cell>
          <cell r="D360" t="str">
            <v>石油工程</v>
          </cell>
          <cell r="E360" t="str">
            <v>王江涛</v>
          </cell>
          <cell r="F360">
            <v>35.93</v>
          </cell>
          <cell r="G360">
            <v>56.0</v>
          </cell>
          <cell r="H360">
            <v>43.0</v>
          </cell>
        </row>
        <row r="361">
          <cell r="A361">
            <v>2.024015604E9</v>
          </cell>
          <cell r="B361">
            <v>360.0</v>
          </cell>
          <cell r="C361" t="str">
            <v>石油学院</v>
          </cell>
          <cell r="D361" t="str">
            <v>石油工程</v>
          </cell>
          <cell r="E361" t="str">
            <v>王俣添</v>
          </cell>
          <cell r="F361">
            <v>54.35</v>
          </cell>
          <cell r="G361">
            <v>36.0</v>
          </cell>
          <cell r="H361">
            <v>58.0</v>
          </cell>
        </row>
        <row r="362">
          <cell r="A362">
            <v>2.024015606E9</v>
          </cell>
          <cell r="B362">
            <v>361.0</v>
          </cell>
          <cell r="C362" t="str">
            <v>石油学院</v>
          </cell>
          <cell r="D362" t="str">
            <v>石油工程</v>
          </cell>
          <cell r="E362" t="str">
            <v>王子坤</v>
          </cell>
          <cell r="F362">
            <v>73.08</v>
          </cell>
          <cell r="G362">
            <v>61.0</v>
          </cell>
          <cell r="H362">
            <v>72.0</v>
          </cell>
        </row>
        <row r="363">
          <cell r="A363">
            <v>2.024015608E9</v>
          </cell>
          <cell r="B363">
            <v>362.0</v>
          </cell>
          <cell r="C363" t="str">
            <v>石油学院</v>
          </cell>
          <cell r="D363" t="str">
            <v>石油工程</v>
          </cell>
          <cell r="E363" t="str">
            <v>张彭豪</v>
          </cell>
          <cell r="F363">
            <v>44.97</v>
          </cell>
          <cell r="G363">
            <v>57.0</v>
          </cell>
          <cell r="H363">
            <v>59.0</v>
          </cell>
        </row>
        <row r="364">
          <cell r="A364">
            <v>2.024015609E9</v>
          </cell>
          <cell r="B364">
            <v>363.0</v>
          </cell>
          <cell r="C364" t="str">
            <v>石油学院</v>
          </cell>
          <cell r="D364" t="str">
            <v>石油工程</v>
          </cell>
          <cell r="E364" t="str">
            <v>张逸</v>
          </cell>
          <cell r="F364">
            <v>79.12</v>
          </cell>
          <cell r="G364">
            <v>39.0</v>
          </cell>
          <cell r="H364">
            <v>46.0</v>
          </cell>
        </row>
        <row r="365">
          <cell r="A365">
            <v>2.024015611E9</v>
          </cell>
          <cell r="B365">
            <v>364.0</v>
          </cell>
          <cell r="C365" t="str">
            <v>石油学院</v>
          </cell>
          <cell r="D365" t="str">
            <v>石油工程</v>
          </cell>
          <cell r="E365" t="str">
            <v>朱泊睿</v>
          </cell>
          <cell r="F365">
            <v>75.09</v>
          </cell>
          <cell r="G365">
            <v>39.0</v>
          </cell>
          <cell r="H365">
            <v>56.0</v>
          </cell>
        </row>
        <row r="366">
          <cell r="A366">
            <v>2.024015612E9</v>
          </cell>
          <cell r="B366">
            <v>365.0</v>
          </cell>
          <cell r="C366" t="str">
            <v>石油学院</v>
          </cell>
          <cell r="D366" t="str">
            <v>石油工程</v>
          </cell>
          <cell r="E366" t="str">
            <v>宗至琛</v>
          </cell>
          <cell r="F366">
            <v>78.17</v>
          </cell>
          <cell r="G366">
            <v>58.0</v>
          </cell>
          <cell r="H366">
            <v>62.0</v>
          </cell>
        </row>
        <row r="367">
          <cell r="A367">
            <v>2.024015615E9</v>
          </cell>
          <cell r="B367">
            <v>366.0</v>
          </cell>
          <cell r="C367" t="str">
            <v>石油学院</v>
          </cell>
          <cell r="D367" t="str">
            <v>石油工程</v>
          </cell>
          <cell r="E367" t="str">
            <v>许露盈</v>
          </cell>
          <cell r="F367">
            <v>71.11</v>
          </cell>
          <cell r="G367">
            <v>50.0</v>
          </cell>
          <cell r="H367">
            <v>54.0</v>
          </cell>
        </row>
        <row r="368">
          <cell r="A368">
            <v>2.024015616E9</v>
          </cell>
          <cell r="B368">
            <v>367.0</v>
          </cell>
          <cell r="C368" t="str">
            <v>石油学院</v>
          </cell>
          <cell r="D368" t="str">
            <v>石油工程</v>
          </cell>
          <cell r="E368" t="str">
            <v>郑佳梦涵</v>
          </cell>
          <cell r="F368">
            <v>71.73</v>
          </cell>
          <cell r="G368">
            <v>45.0</v>
          </cell>
          <cell r="H368">
            <v>47.0</v>
          </cell>
        </row>
        <row r="369">
          <cell r="A369">
            <v>2.024015617E9</v>
          </cell>
          <cell r="B369">
            <v>368.0</v>
          </cell>
          <cell r="C369" t="str">
            <v>石油学院</v>
          </cell>
          <cell r="D369" t="str">
            <v>石油工程</v>
          </cell>
          <cell r="E369" t="str">
            <v>白嘉宇</v>
          </cell>
          <cell r="F369">
            <v>82.4</v>
          </cell>
          <cell r="G369">
            <v>54.0</v>
          </cell>
          <cell r="H369">
            <v>44.0</v>
          </cell>
        </row>
        <row r="370">
          <cell r="A370">
            <v>2.024015618E9</v>
          </cell>
          <cell r="B370">
            <v>369.0</v>
          </cell>
          <cell r="C370" t="str">
            <v>石油学院</v>
          </cell>
          <cell r="D370" t="str">
            <v>石油工程</v>
          </cell>
          <cell r="E370" t="str">
            <v>程真</v>
          </cell>
          <cell r="F370">
            <v>60.33</v>
          </cell>
          <cell r="G370">
            <v>67.0</v>
          </cell>
          <cell r="H370">
            <v>66.0</v>
          </cell>
        </row>
        <row r="371">
          <cell r="A371">
            <v>2.02401562E9</v>
          </cell>
          <cell r="B371">
            <v>370.0</v>
          </cell>
          <cell r="C371" t="str">
            <v>石油学院</v>
          </cell>
          <cell r="D371" t="str">
            <v>石油工程</v>
          </cell>
          <cell r="E371" t="str">
            <v>韩林廷</v>
          </cell>
          <cell r="F371">
            <v>54.58</v>
          </cell>
          <cell r="G371">
            <v>44.0</v>
          </cell>
          <cell r="H371">
            <v>54.0</v>
          </cell>
        </row>
        <row r="372">
          <cell r="A372">
            <v>2.024015621E9</v>
          </cell>
          <cell r="B372">
            <v>371.0</v>
          </cell>
          <cell r="C372" t="str">
            <v>石油学院</v>
          </cell>
          <cell r="D372" t="str">
            <v>石油工程</v>
          </cell>
          <cell r="E372" t="str">
            <v>侯霁轩</v>
          </cell>
          <cell r="F372">
            <v>68.88</v>
          </cell>
          <cell r="G372">
            <v>55.0</v>
          </cell>
          <cell r="H372">
            <v>55.0</v>
          </cell>
        </row>
        <row r="373">
          <cell r="A373">
            <v>2.024015622E9</v>
          </cell>
          <cell r="B373">
            <v>372.0</v>
          </cell>
          <cell r="C373" t="str">
            <v>石油学院</v>
          </cell>
          <cell r="D373" t="str">
            <v>石油工程</v>
          </cell>
          <cell r="E373" t="str">
            <v>胡铭泽</v>
          </cell>
          <cell r="F373">
            <v>66.8</v>
          </cell>
          <cell r="G373">
            <v>32.0</v>
          </cell>
          <cell r="H373">
            <v>45.0</v>
          </cell>
        </row>
        <row r="374">
          <cell r="A374">
            <v>2.024015625E9</v>
          </cell>
          <cell r="B374">
            <v>373.0</v>
          </cell>
          <cell r="C374" t="str">
            <v>石油学院</v>
          </cell>
          <cell r="D374" t="str">
            <v>石油工程</v>
          </cell>
          <cell r="E374" t="str">
            <v>李稷</v>
          </cell>
          <cell r="F374">
            <v>52.89</v>
          </cell>
          <cell r="G374">
            <v>57.0</v>
          </cell>
          <cell r="H374">
            <v>80.0</v>
          </cell>
        </row>
        <row r="375">
          <cell r="A375">
            <v>2.024015626E9</v>
          </cell>
          <cell r="B375">
            <v>374.0</v>
          </cell>
          <cell r="C375" t="str">
            <v>石油学院</v>
          </cell>
          <cell r="D375" t="str">
            <v>石油工程</v>
          </cell>
          <cell r="E375" t="str">
            <v>李骥骋</v>
          </cell>
          <cell r="F375">
            <v>65.52</v>
          </cell>
          <cell r="G375">
            <v>45.0</v>
          </cell>
          <cell r="H375">
            <v>62.0</v>
          </cell>
        </row>
        <row r="376">
          <cell r="A376">
            <v>2.02401563E9</v>
          </cell>
          <cell r="B376">
            <v>375.0</v>
          </cell>
          <cell r="C376" t="str">
            <v>石油学院</v>
          </cell>
          <cell r="D376" t="str">
            <v>石油工程</v>
          </cell>
          <cell r="E376" t="str">
            <v>刘志远</v>
          </cell>
          <cell r="F376">
            <v>56.67</v>
          </cell>
          <cell r="G376">
            <v>68.0</v>
          </cell>
          <cell r="H376">
            <v>72.0</v>
          </cell>
        </row>
        <row r="377">
          <cell r="A377">
            <v>2.024015631E9</v>
          </cell>
          <cell r="B377">
            <v>376.0</v>
          </cell>
          <cell r="C377" t="str">
            <v>石油学院</v>
          </cell>
          <cell r="D377" t="str">
            <v>石油工程</v>
          </cell>
          <cell r="E377" t="str">
            <v>罗涛</v>
          </cell>
          <cell r="F377">
            <v>54.67</v>
          </cell>
          <cell r="G377">
            <v>65.0</v>
          </cell>
          <cell r="H377">
            <v>70.0</v>
          </cell>
        </row>
        <row r="378">
          <cell r="A378">
            <v>2.024015632E9</v>
          </cell>
          <cell r="B378">
            <v>377.0</v>
          </cell>
          <cell r="C378" t="str">
            <v>石油学院</v>
          </cell>
          <cell r="D378" t="str">
            <v>石油工程</v>
          </cell>
          <cell r="E378" t="str">
            <v>吕昊洋</v>
          </cell>
          <cell r="F378">
            <v>46.53</v>
          </cell>
          <cell r="G378">
            <v>20.0</v>
          </cell>
          <cell r="H378">
            <v>50.0</v>
          </cell>
        </row>
        <row r="379">
          <cell r="A379">
            <v>2.024015634E9</v>
          </cell>
          <cell r="B379">
            <v>378.0</v>
          </cell>
          <cell r="C379" t="str">
            <v>石油学院</v>
          </cell>
          <cell r="D379" t="str">
            <v>石油工程</v>
          </cell>
          <cell r="E379" t="str">
            <v>王典玉</v>
          </cell>
          <cell r="F379">
            <v>72.48</v>
          </cell>
          <cell r="G379">
            <v>47.0</v>
          </cell>
          <cell r="H379">
            <v>67.0</v>
          </cell>
        </row>
        <row r="380">
          <cell r="A380">
            <v>2.024015635E9</v>
          </cell>
          <cell r="B380">
            <v>379.0</v>
          </cell>
          <cell r="C380" t="str">
            <v>石油学院</v>
          </cell>
          <cell r="D380" t="str">
            <v>石油工程</v>
          </cell>
          <cell r="E380" t="str">
            <v>王昊堂</v>
          </cell>
          <cell r="F380">
            <v>40.59</v>
          </cell>
          <cell r="G380">
            <v>36.0</v>
          </cell>
          <cell r="H380">
            <v>61.0</v>
          </cell>
        </row>
        <row r="381">
          <cell r="A381">
            <v>2.024015638E9</v>
          </cell>
          <cell r="B381">
            <v>380.0</v>
          </cell>
          <cell r="C381" t="str">
            <v>石油学院</v>
          </cell>
          <cell r="D381" t="str">
            <v>石油工程</v>
          </cell>
          <cell r="E381" t="str">
            <v>王宇灿</v>
          </cell>
          <cell r="F381">
            <v>50.31</v>
          </cell>
          <cell r="G381">
            <v>73.0</v>
          </cell>
          <cell r="H381">
            <v>62.0</v>
          </cell>
        </row>
        <row r="382">
          <cell r="A382">
            <v>2.024015639E9</v>
          </cell>
          <cell r="B382">
            <v>381.0</v>
          </cell>
          <cell r="C382" t="str">
            <v>石油学院</v>
          </cell>
          <cell r="D382" t="str">
            <v>石油工程</v>
          </cell>
          <cell r="E382" t="str">
            <v>魏诗颐</v>
          </cell>
          <cell r="F382">
            <v>43.54</v>
          </cell>
          <cell r="G382">
            <v>28.0</v>
          </cell>
          <cell r="H382">
            <v>38.0</v>
          </cell>
        </row>
        <row r="383">
          <cell r="A383">
            <v>2.024015643E9</v>
          </cell>
          <cell r="B383">
            <v>382.0</v>
          </cell>
          <cell r="C383" t="str">
            <v>石油学院</v>
          </cell>
          <cell r="D383" t="str">
            <v>石油工程</v>
          </cell>
          <cell r="E383" t="str">
            <v>于浩骅</v>
          </cell>
          <cell r="F383">
            <v>52.56</v>
          </cell>
          <cell r="G383">
            <v>68.0</v>
          </cell>
          <cell r="H383">
            <v>66.0</v>
          </cell>
        </row>
        <row r="384">
          <cell r="A384">
            <v>2.024015646E9</v>
          </cell>
          <cell r="B384">
            <v>383.0</v>
          </cell>
          <cell r="C384" t="str">
            <v>石油学院</v>
          </cell>
          <cell r="D384" t="str">
            <v>石油工程</v>
          </cell>
          <cell r="E384" t="str">
            <v>朱浩天</v>
          </cell>
          <cell r="F384">
            <v>29.82</v>
          </cell>
          <cell r="G384">
            <v>39.0</v>
          </cell>
          <cell r="H384">
            <v>50.0</v>
          </cell>
        </row>
        <row r="385">
          <cell r="A385">
            <v>2.024015399E9</v>
          </cell>
          <cell r="B385">
            <v>384.0</v>
          </cell>
          <cell r="C385" t="str">
            <v>石油学院</v>
          </cell>
          <cell r="D385" t="str">
            <v>石油工程</v>
          </cell>
          <cell r="E385" t="str">
            <v>王子鹏</v>
          </cell>
          <cell r="F385">
            <v>75.11</v>
          </cell>
          <cell r="G385">
            <v>72.0</v>
          </cell>
          <cell r="H385">
            <v>62.0</v>
          </cell>
        </row>
        <row r="386">
          <cell r="A386">
            <v>2.024015574E9</v>
          </cell>
          <cell r="B386">
            <v>385.0</v>
          </cell>
          <cell r="C386" t="str">
            <v>石油学院</v>
          </cell>
          <cell r="D386" t="str">
            <v>石油工程</v>
          </cell>
          <cell r="E386" t="str">
            <v>俞天鹏</v>
          </cell>
          <cell r="F386">
            <v>30.7</v>
          </cell>
          <cell r="G386">
            <v>36.0</v>
          </cell>
          <cell r="H386">
            <v>40.0</v>
          </cell>
        </row>
        <row r="387">
          <cell r="A387">
            <v>2.024015645E9</v>
          </cell>
          <cell r="B387">
            <v>386.0</v>
          </cell>
          <cell r="C387" t="str">
            <v>石油学院</v>
          </cell>
          <cell r="D387" t="str">
            <v>石油工程</v>
          </cell>
          <cell r="E387" t="str">
            <v>张泽瑞</v>
          </cell>
          <cell r="F387">
            <v>64.19</v>
          </cell>
          <cell r="G387">
            <v>67.0</v>
          </cell>
          <cell r="H387">
            <v>58.0</v>
          </cell>
        </row>
        <row r="388">
          <cell r="A388">
            <v>2.024015563E9</v>
          </cell>
          <cell r="B388">
            <v>387.0</v>
          </cell>
          <cell r="C388" t="str">
            <v>石油学院</v>
          </cell>
          <cell r="D388" t="str">
            <v>石油工程</v>
          </cell>
          <cell r="E388" t="str">
            <v>龙云昭</v>
          </cell>
          <cell r="F388">
            <v>52.37</v>
          </cell>
          <cell r="G388">
            <v>52.0</v>
          </cell>
          <cell r="H388">
            <v>58.0</v>
          </cell>
        </row>
        <row r="389">
          <cell r="A389">
            <v>2.024015012E9</v>
          </cell>
          <cell r="B389">
            <v>388.0</v>
          </cell>
          <cell r="C389" t="str">
            <v>石油学院</v>
          </cell>
          <cell r="D389" t="str">
            <v>资源勘查工程</v>
          </cell>
          <cell r="E389" t="str">
            <v>杜一晨</v>
          </cell>
          <cell r="F389">
            <v>49.59</v>
          </cell>
          <cell r="G389">
            <v>60.0</v>
          </cell>
          <cell r="H389">
            <v>61.0</v>
          </cell>
        </row>
        <row r="390">
          <cell r="A390">
            <v>2.02401506E9</v>
          </cell>
          <cell r="B390">
            <v>389.0</v>
          </cell>
          <cell r="C390" t="str">
            <v>石油学院</v>
          </cell>
          <cell r="D390" t="str">
            <v>资源勘查工程</v>
          </cell>
          <cell r="E390" t="str">
            <v>汪昊</v>
          </cell>
          <cell r="F390">
            <v>39.11</v>
          </cell>
          <cell r="G390">
            <v>34.0</v>
          </cell>
          <cell r="H390">
            <v>39.0</v>
          </cell>
        </row>
        <row r="391">
          <cell r="A391">
            <v>2.024015008E9</v>
          </cell>
          <cell r="B391">
            <v>390.0</v>
          </cell>
          <cell r="C391" t="str">
            <v>石油学院</v>
          </cell>
          <cell r="D391" t="str">
            <v>资源勘查工程</v>
          </cell>
          <cell r="E391" t="str">
            <v>艾文聪</v>
          </cell>
          <cell r="F391">
            <v>39.62</v>
          </cell>
          <cell r="G391">
            <v>43.0</v>
          </cell>
          <cell r="H391">
            <v>35.0</v>
          </cell>
        </row>
        <row r="392">
          <cell r="A392">
            <v>2.024015018E9</v>
          </cell>
          <cell r="B392">
            <v>391.0</v>
          </cell>
          <cell r="C392" t="str">
            <v>石油学院</v>
          </cell>
          <cell r="D392" t="str">
            <v>资源勘查工程</v>
          </cell>
          <cell r="E392" t="str">
            <v>李勋奇</v>
          </cell>
          <cell r="F392">
            <v>58.63</v>
          </cell>
          <cell r="G392">
            <v>77.0</v>
          </cell>
          <cell r="H392">
            <v>52.0</v>
          </cell>
        </row>
        <row r="393">
          <cell r="A393">
            <v>2.024015026E9</v>
          </cell>
          <cell r="B393">
            <v>392.0</v>
          </cell>
          <cell r="C393" t="str">
            <v>石油学院</v>
          </cell>
          <cell r="D393" t="str">
            <v>资源勘查工程</v>
          </cell>
          <cell r="E393" t="str">
            <v>吴赵文</v>
          </cell>
          <cell r="F393">
            <v>37.79</v>
          </cell>
          <cell r="G393">
            <v>58.0</v>
          </cell>
          <cell r="H393">
            <v>44.0</v>
          </cell>
        </row>
        <row r="394">
          <cell r="A394">
            <v>2.024015044E9</v>
          </cell>
          <cell r="B394">
            <v>393.0</v>
          </cell>
          <cell r="C394" t="str">
            <v>石油学院</v>
          </cell>
          <cell r="D394" t="str">
            <v>资源勘查工程</v>
          </cell>
          <cell r="E394" t="str">
            <v>董铭源</v>
          </cell>
          <cell r="F394">
            <v>56.32</v>
          </cell>
          <cell r="G394">
            <v>51.0</v>
          </cell>
          <cell r="H394">
            <v>58.0</v>
          </cell>
        </row>
        <row r="395">
          <cell r="A395">
            <v>2.024015077E9</v>
          </cell>
          <cell r="B395">
            <v>394.0</v>
          </cell>
          <cell r="C395" t="str">
            <v>石油学院</v>
          </cell>
          <cell r="D395" t="str">
            <v>资源勘查工程</v>
          </cell>
          <cell r="E395" t="str">
            <v>段池恒</v>
          </cell>
          <cell r="F395">
            <v>49.94</v>
          </cell>
          <cell r="G395">
            <v>37.0</v>
          </cell>
          <cell r="H395">
            <v>74.0</v>
          </cell>
        </row>
        <row r="396">
          <cell r="A396">
            <v>2.024015084E9</v>
          </cell>
          <cell r="B396">
            <v>395.0</v>
          </cell>
          <cell r="C396" t="str">
            <v>石油学院</v>
          </cell>
          <cell r="D396" t="str">
            <v>资源勘查工程</v>
          </cell>
          <cell r="E396" t="str">
            <v>刘涵泽</v>
          </cell>
          <cell r="F396">
            <v>51.26</v>
          </cell>
          <cell r="G396">
            <v>76.0</v>
          </cell>
          <cell r="H396">
            <v>70.0</v>
          </cell>
        </row>
        <row r="397">
          <cell r="A397">
            <v>2.024015095E9</v>
          </cell>
          <cell r="B397">
            <v>396.0</v>
          </cell>
          <cell r="C397" t="str">
            <v>石油学院</v>
          </cell>
          <cell r="D397" t="str">
            <v>资源勘查工程</v>
          </cell>
          <cell r="E397" t="str">
            <v>吴浩剑</v>
          </cell>
          <cell r="F397">
            <v>31.88</v>
          </cell>
          <cell r="G397">
            <v>15.0</v>
          </cell>
          <cell r="H397">
            <v>29.0</v>
          </cell>
        </row>
        <row r="398">
          <cell r="A398">
            <v>2.024015129E9</v>
          </cell>
          <cell r="B398">
            <v>397.0</v>
          </cell>
          <cell r="C398" t="str">
            <v>石油学院</v>
          </cell>
          <cell r="D398" t="str">
            <v>资源勘查工程</v>
          </cell>
          <cell r="E398" t="str">
            <v>星连聪</v>
          </cell>
          <cell r="F398">
            <v>60.46</v>
          </cell>
          <cell r="G398">
            <v>61.0</v>
          </cell>
          <cell r="H398">
            <v>63.0</v>
          </cell>
        </row>
        <row r="399">
          <cell r="A399">
            <v>2.024015132E9</v>
          </cell>
          <cell r="B399">
            <v>398.0</v>
          </cell>
          <cell r="C399" t="str">
            <v>石油学院</v>
          </cell>
          <cell r="D399" t="str">
            <v>资源勘查工程</v>
          </cell>
          <cell r="E399" t="str">
            <v>张恭豪</v>
          </cell>
          <cell r="F399">
            <v>53.94</v>
          </cell>
          <cell r="G399">
            <v>49.0</v>
          </cell>
          <cell r="H399">
            <v>48.0</v>
          </cell>
        </row>
        <row r="400">
          <cell r="A400">
            <v>2.024015133E9</v>
          </cell>
          <cell r="B400">
            <v>399.0</v>
          </cell>
          <cell r="C400" t="str">
            <v>石油学院</v>
          </cell>
          <cell r="D400" t="str">
            <v>资源勘查工程</v>
          </cell>
          <cell r="E400" t="str">
            <v>张浩宇</v>
          </cell>
          <cell r="F400">
            <v>69.3</v>
          </cell>
          <cell r="G400">
            <v>42.0</v>
          </cell>
          <cell r="H400">
            <v>48.0</v>
          </cell>
        </row>
        <row r="401">
          <cell r="A401">
            <v>2.024015134E9</v>
          </cell>
          <cell r="B401">
            <v>400.0</v>
          </cell>
          <cell r="C401" t="str">
            <v>石油学院</v>
          </cell>
          <cell r="D401" t="str">
            <v>资源勘查工程</v>
          </cell>
          <cell r="E401" t="str">
            <v>赵孜阳</v>
          </cell>
          <cell r="F401">
            <v>34.51</v>
          </cell>
          <cell r="G401">
            <v>79.0</v>
          </cell>
          <cell r="H401">
            <v>85.0</v>
          </cell>
        </row>
        <row r="402">
          <cell r="A402">
            <v>2.024015183E9</v>
          </cell>
          <cell r="B402">
            <v>401.0</v>
          </cell>
          <cell r="C402" t="str">
            <v>石油学院</v>
          </cell>
          <cell r="D402" t="str">
            <v>资源勘查工程</v>
          </cell>
          <cell r="E402" t="str">
            <v>李家豪</v>
          </cell>
          <cell r="F402">
            <v>42.26</v>
          </cell>
          <cell r="G402">
            <v>69.0</v>
          </cell>
          <cell r="H402">
            <v>67.0</v>
          </cell>
        </row>
        <row r="403">
          <cell r="A403">
            <v>2.024015006E9</v>
          </cell>
          <cell r="B403">
            <v>402.0</v>
          </cell>
          <cell r="C403" t="str">
            <v>石油学院</v>
          </cell>
          <cell r="D403" t="str">
            <v>资源勘查工程</v>
          </cell>
          <cell r="E403" t="str">
            <v>刘豫儒</v>
          </cell>
          <cell r="F403">
            <v>55.27</v>
          </cell>
          <cell r="G403">
            <v>71.0</v>
          </cell>
          <cell r="H403">
            <v>61.0</v>
          </cell>
        </row>
        <row r="404">
          <cell r="A404">
            <v>2.024015079E9</v>
          </cell>
          <cell r="B404">
            <v>403.0</v>
          </cell>
          <cell r="C404" t="str">
            <v>石油学院</v>
          </cell>
          <cell r="D404" t="str">
            <v>资源勘查工程</v>
          </cell>
          <cell r="E404" t="str">
            <v>胡顺涛</v>
          </cell>
          <cell r="F404">
            <v>47.42</v>
          </cell>
          <cell r="G404">
            <v>41.0</v>
          </cell>
          <cell r="H404">
            <v>66.0</v>
          </cell>
        </row>
        <row r="405">
          <cell r="A405">
            <v>2.024015082E9</v>
          </cell>
          <cell r="B405">
            <v>404.0</v>
          </cell>
          <cell r="C405" t="str">
            <v>石油学院</v>
          </cell>
          <cell r="D405" t="str">
            <v>资源勘查工程</v>
          </cell>
          <cell r="E405" t="str">
            <v>李硕</v>
          </cell>
          <cell r="F405">
            <v>50.58</v>
          </cell>
          <cell r="G405">
            <v>69.0</v>
          </cell>
          <cell r="H405">
            <v>67.0</v>
          </cell>
        </row>
        <row r="406">
          <cell r="A406">
            <v>2.024015029E9</v>
          </cell>
          <cell r="B406">
            <v>405.0</v>
          </cell>
          <cell r="C406" t="str">
            <v>石油学院</v>
          </cell>
          <cell r="D406" t="str">
            <v>资源勘查工程</v>
          </cell>
          <cell r="E406" t="str">
            <v>尹晓航</v>
          </cell>
          <cell r="F406">
            <v>52.34</v>
          </cell>
          <cell r="G406">
            <v>85.0</v>
          </cell>
          <cell r="H406">
            <v>51.0</v>
          </cell>
        </row>
        <row r="407">
          <cell r="A407">
            <v>2.024015149E9</v>
          </cell>
          <cell r="B407">
            <v>406.0</v>
          </cell>
          <cell r="C407" t="str">
            <v>石油学院</v>
          </cell>
          <cell r="D407" t="str">
            <v>资源勘查工程</v>
          </cell>
          <cell r="E407" t="str">
            <v>何彦均</v>
          </cell>
          <cell r="F407">
            <v>36.9</v>
          </cell>
          <cell r="G407">
            <v>38.0</v>
          </cell>
          <cell r="H407">
            <v>36.0</v>
          </cell>
        </row>
        <row r="408">
          <cell r="A408">
            <v>2.024017171E9</v>
          </cell>
          <cell r="B408">
            <v>407.0</v>
          </cell>
          <cell r="C408" t="str">
            <v>文理学院</v>
          </cell>
          <cell r="D408" t="str">
            <v>俄语</v>
          </cell>
          <cell r="E408" t="str">
            <v>吴宇婧</v>
          </cell>
          <cell r="F408">
            <v>60.3</v>
          </cell>
          <cell r="G408">
            <v>34.0</v>
          </cell>
          <cell r="J408" t="str">
            <v>未参加</v>
          </cell>
        </row>
        <row r="409">
          <cell r="A409">
            <v>2.024017437E9</v>
          </cell>
          <cell r="B409">
            <v>408.0</v>
          </cell>
          <cell r="C409" t="str">
            <v>文理学院</v>
          </cell>
          <cell r="D409" t="str">
            <v>会计学</v>
          </cell>
          <cell r="E409" t="str">
            <v>任路捷</v>
          </cell>
          <cell r="F409">
            <v>55.29</v>
          </cell>
          <cell r="G409">
            <v>56.0</v>
          </cell>
          <cell r="H409">
            <v>56.0</v>
          </cell>
        </row>
        <row r="410">
          <cell r="A410">
            <v>2.024017464E9</v>
          </cell>
          <cell r="B410">
            <v>409.0</v>
          </cell>
          <cell r="C410" t="str">
            <v>文理学院</v>
          </cell>
          <cell r="D410" t="str">
            <v>会计学</v>
          </cell>
          <cell r="E410" t="str">
            <v>曾沪诚</v>
          </cell>
          <cell r="F410">
            <v>40.66</v>
          </cell>
          <cell r="G410">
            <v>69.0</v>
          </cell>
          <cell r="H410">
            <v>65.0</v>
          </cell>
        </row>
        <row r="411">
          <cell r="A411">
            <v>2.024017465E9</v>
          </cell>
          <cell r="B411">
            <v>410.0</v>
          </cell>
          <cell r="C411" t="str">
            <v>文理学院</v>
          </cell>
          <cell r="D411" t="str">
            <v>会计学</v>
          </cell>
          <cell r="E411" t="str">
            <v>陈立</v>
          </cell>
          <cell r="F411">
            <v>54.8</v>
          </cell>
          <cell r="G411">
            <v>34.0</v>
          </cell>
          <cell r="H411">
            <v>34.0</v>
          </cell>
        </row>
        <row r="412">
          <cell r="A412">
            <v>2.024017469E9</v>
          </cell>
          <cell r="B412">
            <v>411.0</v>
          </cell>
          <cell r="C412" t="str">
            <v>文理学院</v>
          </cell>
          <cell r="D412" t="str">
            <v>会计学</v>
          </cell>
          <cell r="E412" t="str">
            <v>李润泽</v>
          </cell>
          <cell r="F412">
            <v>62.57</v>
          </cell>
          <cell r="G412">
            <v>43.0</v>
          </cell>
          <cell r="H412">
            <v>64.0</v>
          </cell>
        </row>
        <row r="413">
          <cell r="A413">
            <v>2.024017489E9</v>
          </cell>
          <cell r="B413">
            <v>412.0</v>
          </cell>
          <cell r="C413" t="str">
            <v>文理学院</v>
          </cell>
          <cell r="D413" t="str">
            <v>会计学</v>
          </cell>
          <cell r="E413" t="str">
            <v>王仪萱</v>
          </cell>
          <cell r="F413">
            <v>46.63</v>
          </cell>
          <cell r="G413">
            <v>56.0</v>
          </cell>
          <cell r="H413">
            <v>51.0</v>
          </cell>
        </row>
        <row r="414">
          <cell r="A414">
            <v>2.024017496E9</v>
          </cell>
          <cell r="B414">
            <v>413.0</v>
          </cell>
          <cell r="C414" t="str">
            <v>文理学院</v>
          </cell>
          <cell r="D414" t="str">
            <v>会计学</v>
          </cell>
          <cell r="E414" t="str">
            <v>陈伟翔</v>
          </cell>
          <cell r="F414">
            <v>64.54</v>
          </cell>
          <cell r="G414">
            <v>47.0</v>
          </cell>
          <cell r="H414">
            <v>44.0</v>
          </cell>
        </row>
        <row r="415">
          <cell r="A415">
            <v>2.024017507E9</v>
          </cell>
          <cell r="B415">
            <v>414.0</v>
          </cell>
          <cell r="C415" t="str">
            <v>文理学院</v>
          </cell>
          <cell r="D415" t="str">
            <v>会计学</v>
          </cell>
          <cell r="E415" t="str">
            <v>周定荣</v>
          </cell>
          <cell r="F415">
            <v>34.36</v>
          </cell>
          <cell r="G415">
            <v>32.0</v>
          </cell>
          <cell r="H415">
            <v>47.0</v>
          </cell>
        </row>
        <row r="416">
          <cell r="A416">
            <v>2.024017442E9</v>
          </cell>
          <cell r="B416">
            <v>415.0</v>
          </cell>
          <cell r="C416" t="str">
            <v>文理学院</v>
          </cell>
          <cell r="D416" t="str">
            <v>会计学</v>
          </cell>
          <cell r="E416" t="str">
            <v>张硕</v>
          </cell>
          <cell r="F416">
            <v>46.02</v>
          </cell>
          <cell r="G416">
            <v>86.0</v>
          </cell>
          <cell r="H416">
            <v>64.0</v>
          </cell>
        </row>
        <row r="417">
          <cell r="A417">
            <v>2.024017301E9</v>
          </cell>
          <cell r="B417">
            <v>416.0</v>
          </cell>
          <cell r="C417" t="str">
            <v>文理学院</v>
          </cell>
          <cell r="D417" t="str">
            <v>数学与应用数学</v>
          </cell>
          <cell r="E417" t="str">
            <v>温凌杰</v>
          </cell>
          <cell r="F417">
            <v>62.44</v>
          </cell>
          <cell r="G417">
            <v>71.0</v>
          </cell>
          <cell r="H417">
            <v>67.0</v>
          </cell>
        </row>
        <row r="418">
          <cell r="A418">
            <v>2.024017369E9</v>
          </cell>
          <cell r="B418">
            <v>417.0</v>
          </cell>
          <cell r="C418" t="str">
            <v>文理学院</v>
          </cell>
          <cell r="D418" t="str">
            <v>统计学</v>
          </cell>
          <cell r="E418" t="str">
            <v>秦汉齐</v>
          </cell>
          <cell r="F418">
            <v>68.81</v>
          </cell>
          <cell r="G418">
            <v>54.0</v>
          </cell>
          <cell r="H418">
            <v>50.0</v>
          </cell>
        </row>
        <row r="419">
          <cell r="A419">
            <v>2.024017355E9</v>
          </cell>
          <cell r="B419">
            <v>418.0</v>
          </cell>
          <cell r="C419" t="str">
            <v>文理学院</v>
          </cell>
          <cell r="D419" t="str">
            <v>统计学</v>
          </cell>
          <cell r="E419" t="str">
            <v>裴可仪</v>
          </cell>
          <cell r="F419">
            <v>56.58</v>
          </cell>
          <cell r="G419">
            <v>47.0</v>
          </cell>
          <cell r="H419">
            <v>29.0</v>
          </cell>
        </row>
        <row r="420">
          <cell r="A420">
            <v>2.024017394E9</v>
          </cell>
          <cell r="B420">
            <v>419.0</v>
          </cell>
          <cell r="C420" t="str">
            <v>文理学院</v>
          </cell>
          <cell r="D420" t="str">
            <v>统计学</v>
          </cell>
          <cell r="E420" t="str">
            <v>陈林</v>
          </cell>
          <cell r="F420">
            <v>47.11</v>
          </cell>
          <cell r="G420">
            <v>50.0</v>
          </cell>
          <cell r="H420">
            <v>50.0</v>
          </cell>
        </row>
        <row r="421">
          <cell r="A421">
            <v>2.024017118E9</v>
          </cell>
          <cell r="B421">
            <v>420.0</v>
          </cell>
          <cell r="C421" t="str">
            <v>文理学院</v>
          </cell>
          <cell r="D421" t="str">
            <v>英语</v>
          </cell>
          <cell r="E421" t="str">
            <v>高海明</v>
          </cell>
          <cell r="F421">
            <v>42.18</v>
          </cell>
          <cell r="G421">
            <v>21.0</v>
          </cell>
          <cell r="H421">
            <v>64.0</v>
          </cell>
        </row>
        <row r="422">
          <cell r="A422">
            <v>2.024017139E9</v>
          </cell>
          <cell r="B422">
            <v>421.0</v>
          </cell>
          <cell r="C422" t="str">
            <v>文理学院</v>
          </cell>
          <cell r="D422" t="str">
            <v>英语</v>
          </cell>
          <cell r="E422" t="str">
            <v>马玉娜</v>
          </cell>
          <cell r="F422">
            <v>72.9</v>
          </cell>
          <cell r="G422">
            <v>52.0</v>
          </cell>
          <cell r="H422">
            <v>56.0</v>
          </cell>
        </row>
        <row r="423">
          <cell r="A423">
            <v>2.024017146E9</v>
          </cell>
          <cell r="B423">
            <v>422.0</v>
          </cell>
          <cell r="C423" t="str">
            <v>文理学院</v>
          </cell>
          <cell r="D423" t="str">
            <v>英语</v>
          </cell>
          <cell r="E423" t="str">
            <v>陈思汗</v>
          </cell>
          <cell r="F423">
            <v>37.85</v>
          </cell>
          <cell r="G423">
            <v>37.0</v>
          </cell>
          <cell r="H423">
            <v>68.0</v>
          </cell>
        </row>
        <row r="424">
          <cell r="A424">
            <v>2.024017148E9</v>
          </cell>
          <cell r="B424">
            <v>423.0</v>
          </cell>
          <cell r="C424" t="str">
            <v>文理学院</v>
          </cell>
          <cell r="D424" t="str">
            <v>英语</v>
          </cell>
          <cell r="E424" t="str">
            <v>侯鑫哲</v>
          </cell>
          <cell r="F424">
            <v>62.88</v>
          </cell>
          <cell r="G424">
            <v>60.0</v>
          </cell>
          <cell r="H424">
            <v>72.0</v>
          </cell>
        </row>
        <row r="425">
          <cell r="A425">
            <v>2.024017151E9</v>
          </cell>
          <cell r="B425">
            <v>424.0</v>
          </cell>
          <cell r="C425" t="str">
            <v>文理学院</v>
          </cell>
          <cell r="D425" t="str">
            <v>英语</v>
          </cell>
          <cell r="E425" t="str">
            <v>林民</v>
          </cell>
          <cell r="F425">
            <v>79.65</v>
          </cell>
          <cell r="G425">
            <v>58.0</v>
          </cell>
          <cell r="H425">
            <v>66.0</v>
          </cell>
        </row>
        <row r="426">
          <cell r="A426">
            <v>2.024017588E9</v>
          </cell>
          <cell r="B426">
            <v>425.0</v>
          </cell>
          <cell r="C426" t="str">
            <v>工商马院</v>
          </cell>
          <cell r="D426" t="str">
            <v>金融学</v>
          </cell>
          <cell r="E426" t="str">
            <v>杨舒涵</v>
          </cell>
          <cell r="F426">
            <v>45.92</v>
          </cell>
          <cell r="G426">
            <v>34.0</v>
          </cell>
          <cell r="H426">
            <v>31.0</v>
          </cell>
        </row>
        <row r="427">
          <cell r="A427">
            <v>2.024017603E9</v>
          </cell>
          <cell r="B427">
            <v>426.0</v>
          </cell>
          <cell r="C427" t="str">
            <v>工商马院</v>
          </cell>
          <cell r="D427" t="str">
            <v>金融学</v>
          </cell>
          <cell r="E427" t="str">
            <v>拓博文</v>
          </cell>
          <cell r="F427">
            <v>37.3</v>
          </cell>
          <cell r="G427">
            <v>35.0</v>
          </cell>
          <cell r="H427">
            <v>58.0</v>
          </cell>
        </row>
        <row r="428">
          <cell r="A428">
            <v>2.024017604E9</v>
          </cell>
          <cell r="B428">
            <v>427.0</v>
          </cell>
          <cell r="C428" t="str">
            <v>工商马院</v>
          </cell>
          <cell r="D428" t="str">
            <v>金融学</v>
          </cell>
          <cell r="E428" t="str">
            <v>王前疆</v>
          </cell>
          <cell r="F428">
            <v>60.25</v>
          </cell>
          <cell r="G428">
            <v>42.0</v>
          </cell>
          <cell r="H428">
            <v>79.0</v>
          </cell>
        </row>
        <row r="429">
          <cell r="A429">
            <v>2.024017622E9</v>
          </cell>
          <cell r="B429">
            <v>428.0</v>
          </cell>
          <cell r="C429" t="str">
            <v>工商马院</v>
          </cell>
          <cell r="D429" t="str">
            <v>金融学</v>
          </cell>
          <cell r="E429" t="str">
            <v>俞岚缤</v>
          </cell>
          <cell r="F429">
            <v>33.66</v>
          </cell>
          <cell r="G429">
            <v>31.0</v>
          </cell>
          <cell r="H429">
            <v>35.0</v>
          </cell>
        </row>
        <row r="430">
          <cell r="A430">
            <v>2.024017628E9</v>
          </cell>
          <cell r="B430">
            <v>429.0</v>
          </cell>
          <cell r="C430" t="str">
            <v>工商马院</v>
          </cell>
          <cell r="D430" t="str">
            <v>金融学</v>
          </cell>
          <cell r="E430" t="str">
            <v>贺国铸</v>
          </cell>
          <cell r="F430">
            <v>60.66</v>
          </cell>
          <cell r="G430">
            <v>52.0</v>
          </cell>
          <cell r="H430">
            <v>43.0</v>
          </cell>
        </row>
        <row r="431">
          <cell r="A431">
            <v>2.024017632E9</v>
          </cell>
          <cell r="B431">
            <v>430.0</v>
          </cell>
          <cell r="C431" t="str">
            <v>工商马院</v>
          </cell>
          <cell r="D431" t="str">
            <v>金融学</v>
          </cell>
          <cell r="E431" t="str">
            <v>刘铭宇</v>
          </cell>
          <cell r="F431" t="str">
            <v>-</v>
          </cell>
          <cell r="G431" t="e">
            <v>#N/A</v>
          </cell>
          <cell r="H431" t="e">
            <v>#N/A</v>
          </cell>
          <cell r="I431" t="e">
            <v>#N/A</v>
          </cell>
          <cell r="J431" t="str">
            <v>未参加</v>
          </cell>
        </row>
        <row r="432">
          <cell r="A432">
            <v>2.024017634E9</v>
          </cell>
          <cell r="B432">
            <v>431.0</v>
          </cell>
          <cell r="C432" t="str">
            <v>工商马院</v>
          </cell>
          <cell r="D432" t="str">
            <v>金融学</v>
          </cell>
          <cell r="E432" t="str">
            <v>王睿博</v>
          </cell>
          <cell r="F432">
            <v>32.93</v>
          </cell>
          <cell r="G432">
            <v>40.0</v>
          </cell>
          <cell r="H432">
            <v>54.0</v>
          </cell>
        </row>
        <row r="433">
          <cell r="A433">
            <v>2.024017637E9</v>
          </cell>
          <cell r="B433">
            <v>432.0</v>
          </cell>
          <cell r="C433" t="str">
            <v>工商马院</v>
          </cell>
          <cell r="D433" t="str">
            <v>金融学</v>
          </cell>
          <cell r="E433" t="str">
            <v>杨许跃</v>
          </cell>
          <cell r="F433">
            <v>66.15</v>
          </cell>
          <cell r="G433">
            <v>51.0</v>
          </cell>
          <cell r="H433">
            <v>48.0</v>
          </cell>
        </row>
        <row r="434">
          <cell r="A434">
            <v>2.024017512E9</v>
          </cell>
          <cell r="B434">
            <v>433.0</v>
          </cell>
          <cell r="C434" t="str">
            <v>工商马院</v>
          </cell>
          <cell r="D434" t="str">
            <v>经济学</v>
          </cell>
          <cell r="E434" t="str">
            <v>晋晨曦</v>
          </cell>
          <cell r="F434">
            <v>70.59</v>
          </cell>
          <cell r="G434">
            <v>54.0</v>
          </cell>
          <cell r="H434">
            <v>60.0</v>
          </cell>
        </row>
        <row r="435">
          <cell r="A435">
            <v>2.024017522E9</v>
          </cell>
          <cell r="B435">
            <v>434.0</v>
          </cell>
          <cell r="C435" t="str">
            <v>工商马院</v>
          </cell>
          <cell r="D435" t="str">
            <v>经济学</v>
          </cell>
          <cell r="E435" t="str">
            <v>徐婕</v>
          </cell>
          <cell r="F435">
            <v>45.78</v>
          </cell>
          <cell r="G435">
            <v>15.0</v>
          </cell>
          <cell r="H435">
            <v>30.0</v>
          </cell>
        </row>
        <row r="436">
          <cell r="A436">
            <v>2.02401753E9</v>
          </cell>
          <cell r="B436">
            <v>435.0</v>
          </cell>
          <cell r="C436" t="str">
            <v>工商马院</v>
          </cell>
          <cell r="D436" t="str">
            <v>经济学</v>
          </cell>
          <cell r="E436" t="str">
            <v>何皓文</v>
          </cell>
          <cell r="F436">
            <v>58.4</v>
          </cell>
          <cell r="G436">
            <v>63.0</v>
          </cell>
          <cell r="H436">
            <v>44.0</v>
          </cell>
        </row>
        <row r="437">
          <cell r="A437">
            <v>2.024017536E9</v>
          </cell>
          <cell r="B437">
            <v>436.0</v>
          </cell>
          <cell r="C437" t="str">
            <v>工商马院</v>
          </cell>
          <cell r="D437" t="str">
            <v>经济学</v>
          </cell>
          <cell r="E437" t="str">
            <v>刘晋嘉</v>
          </cell>
          <cell r="F437">
            <v>51.67</v>
          </cell>
          <cell r="G437">
            <v>64.0</v>
          </cell>
          <cell r="H437">
            <v>70.0</v>
          </cell>
        </row>
        <row r="438">
          <cell r="A438">
            <v>2.024017544E9</v>
          </cell>
          <cell r="B438">
            <v>437.0</v>
          </cell>
          <cell r="C438" t="str">
            <v>工商马院</v>
          </cell>
          <cell r="D438" t="str">
            <v>经济学</v>
          </cell>
          <cell r="E438" t="str">
            <v>胡钰函</v>
          </cell>
          <cell r="F438">
            <v>63.64</v>
          </cell>
          <cell r="G438">
            <v>57.0</v>
          </cell>
          <cell r="H438">
            <v>73.0</v>
          </cell>
        </row>
        <row r="439">
          <cell r="A439">
            <v>2.024017548E9</v>
          </cell>
          <cell r="B439">
            <v>438.0</v>
          </cell>
          <cell r="C439" t="str">
            <v>工商马院</v>
          </cell>
          <cell r="D439" t="str">
            <v>经济学</v>
          </cell>
          <cell r="E439" t="str">
            <v>李心笛</v>
          </cell>
          <cell r="F439">
            <v>63.34</v>
          </cell>
          <cell r="G439">
            <v>38.0</v>
          </cell>
          <cell r="H439">
            <v>36.0</v>
          </cell>
        </row>
        <row r="440">
          <cell r="A440">
            <v>2.024017577E9</v>
          </cell>
          <cell r="B440">
            <v>439.0</v>
          </cell>
          <cell r="C440" t="str">
            <v>工商马院</v>
          </cell>
          <cell r="D440" t="str">
            <v>金融学</v>
          </cell>
          <cell r="E440" t="str">
            <v>顾奕涵</v>
          </cell>
          <cell r="F440">
            <v>78.67</v>
          </cell>
          <cell r="G440">
            <v>63.0</v>
          </cell>
          <cell r="H440">
            <v>43.0</v>
          </cell>
        </row>
        <row r="441">
          <cell r="A441">
            <v>2.024016875E9</v>
          </cell>
          <cell r="B441">
            <v>440.0</v>
          </cell>
          <cell r="C441" t="str">
            <v>工学院</v>
          </cell>
          <cell r="D441" t="str">
            <v>安全工程</v>
          </cell>
          <cell r="E441" t="str">
            <v>李飞宇</v>
          </cell>
          <cell r="F441">
            <v>44.63</v>
          </cell>
          <cell r="G441">
            <v>40.0</v>
          </cell>
          <cell r="H441">
            <v>50.0</v>
          </cell>
        </row>
        <row r="442">
          <cell r="A442">
            <v>2.024016879E9</v>
          </cell>
          <cell r="B442">
            <v>441.0</v>
          </cell>
          <cell r="C442" t="str">
            <v>工学院</v>
          </cell>
          <cell r="D442" t="str">
            <v>安全工程</v>
          </cell>
          <cell r="E442" t="str">
            <v>刘洪杰</v>
          </cell>
          <cell r="F442">
            <v>55.67</v>
          </cell>
          <cell r="G442">
            <v>39.0</v>
          </cell>
          <cell r="H442">
            <v>38.0</v>
          </cell>
        </row>
        <row r="443">
          <cell r="A443">
            <v>2.024016881E9</v>
          </cell>
          <cell r="B443">
            <v>442.0</v>
          </cell>
          <cell r="C443" t="str">
            <v>工学院</v>
          </cell>
          <cell r="D443" t="str">
            <v>安全工程</v>
          </cell>
          <cell r="E443" t="str">
            <v>刘阳</v>
          </cell>
          <cell r="F443">
            <v>56.35</v>
          </cell>
          <cell r="G443">
            <v>63.0</v>
          </cell>
          <cell r="H443">
            <v>60.0</v>
          </cell>
        </row>
        <row r="444">
          <cell r="A444">
            <v>2.0240169E9</v>
          </cell>
          <cell r="B444">
            <v>443.0</v>
          </cell>
          <cell r="C444" t="str">
            <v>工学院</v>
          </cell>
          <cell r="D444" t="str">
            <v>安全工程</v>
          </cell>
          <cell r="E444" t="str">
            <v>李钰婷</v>
          </cell>
          <cell r="F444">
            <v>70.79</v>
          </cell>
          <cell r="G444">
            <v>59.0</v>
          </cell>
          <cell r="H444">
            <v>57.0</v>
          </cell>
        </row>
        <row r="445">
          <cell r="A445">
            <v>2.024016906E9</v>
          </cell>
          <cell r="B445">
            <v>444.0</v>
          </cell>
          <cell r="C445" t="str">
            <v>工学院</v>
          </cell>
          <cell r="D445" t="str">
            <v>安全工程</v>
          </cell>
          <cell r="E445" t="str">
            <v>陈宇阳</v>
          </cell>
          <cell r="F445">
            <v>51.47</v>
          </cell>
          <cell r="G445">
            <v>80.0</v>
          </cell>
          <cell r="H445">
            <v>78.0</v>
          </cell>
        </row>
        <row r="446">
          <cell r="A446">
            <v>2.024016924E9</v>
          </cell>
          <cell r="B446">
            <v>445.0</v>
          </cell>
          <cell r="C446" t="str">
            <v>工学院</v>
          </cell>
          <cell r="D446" t="str">
            <v>安全工程</v>
          </cell>
          <cell r="E446" t="str">
            <v>张德阳</v>
          </cell>
          <cell r="F446">
            <v>59.83</v>
          </cell>
          <cell r="G446">
            <v>68.0</v>
          </cell>
          <cell r="H446">
            <v>69.0</v>
          </cell>
        </row>
        <row r="447">
          <cell r="A447">
            <v>2.024016925E9</v>
          </cell>
          <cell r="B447">
            <v>446.0</v>
          </cell>
          <cell r="C447" t="str">
            <v>工学院</v>
          </cell>
          <cell r="D447" t="str">
            <v>安全工程</v>
          </cell>
          <cell r="E447" t="str">
            <v>张俊豪</v>
          </cell>
          <cell r="F447">
            <v>72.99</v>
          </cell>
          <cell r="G447">
            <v>70.0</v>
          </cell>
          <cell r="H447">
            <v>60.0</v>
          </cell>
        </row>
        <row r="448">
          <cell r="A448">
            <v>2.024016928E9</v>
          </cell>
          <cell r="B448">
            <v>447.0</v>
          </cell>
          <cell r="C448" t="str">
            <v>工学院</v>
          </cell>
          <cell r="D448" t="str">
            <v>安全工程</v>
          </cell>
          <cell r="E448" t="str">
            <v>赵苑童</v>
          </cell>
          <cell r="F448">
            <v>47.54</v>
          </cell>
          <cell r="G448">
            <v>54.0</v>
          </cell>
          <cell r="H448">
            <v>52.0</v>
          </cell>
        </row>
        <row r="449">
          <cell r="A449">
            <v>2.024016929E9</v>
          </cell>
          <cell r="B449">
            <v>448.0</v>
          </cell>
          <cell r="C449" t="str">
            <v>工学院</v>
          </cell>
          <cell r="D449" t="str">
            <v>安全工程</v>
          </cell>
          <cell r="E449" t="str">
            <v>郑翰林</v>
          </cell>
          <cell r="F449">
            <v>54.25</v>
          </cell>
          <cell r="G449">
            <v>45.0</v>
          </cell>
          <cell r="H449">
            <v>43.0</v>
          </cell>
        </row>
        <row r="450">
          <cell r="A450">
            <v>2.024016553E9</v>
          </cell>
          <cell r="B450">
            <v>449.0</v>
          </cell>
          <cell r="C450" t="str">
            <v>工学院</v>
          </cell>
          <cell r="D450" t="str">
            <v>过程装备与控制工程</v>
          </cell>
          <cell r="E450" t="str">
            <v>商瑞</v>
          </cell>
          <cell r="F450">
            <v>43.34</v>
          </cell>
          <cell r="G450">
            <v>39.0</v>
          </cell>
          <cell r="H450">
            <v>42.0</v>
          </cell>
        </row>
        <row r="451">
          <cell r="A451">
            <v>2.024016531E9</v>
          </cell>
          <cell r="B451">
            <v>450.0</v>
          </cell>
          <cell r="C451" t="str">
            <v>工学院</v>
          </cell>
          <cell r="D451" t="str">
            <v>过程装备与控制工程</v>
          </cell>
          <cell r="E451" t="str">
            <v>邓林杰</v>
          </cell>
          <cell r="F451">
            <v>56.52</v>
          </cell>
          <cell r="G451">
            <v>34.0</v>
          </cell>
          <cell r="H451">
            <v>52.0</v>
          </cell>
        </row>
        <row r="452">
          <cell r="A452">
            <v>2.02401654E9</v>
          </cell>
          <cell r="B452">
            <v>451.0</v>
          </cell>
          <cell r="C452" t="str">
            <v>工学院</v>
          </cell>
          <cell r="D452" t="str">
            <v>过程装备与控制工程</v>
          </cell>
          <cell r="E452" t="str">
            <v>崔思凡</v>
          </cell>
          <cell r="F452">
            <v>61.87</v>
          </cell>
          <cell r="G452">
            <v>62.0</v>
          </cell>
          <cell r="H452">
            <v>63.0</v>
          </cell>
        </row>
        <row r="453">
          <cell r="A453">
            <v>2.024016557E9</v>
          </cell>
          <cell r="B453">
            <v>452.0</v>
          </cell>
          <cell r="C453" t="str">
            <v>工学院</v>
          </cell>
          <cell r="D453" t="str">
            <v>过程装备与控制工程</v>
          </cell>
          <cell r="E453" t="str">
            <v>吴晏熙</v>
          </cell>
          <cell r="F453">
            <v>78.98</v>
          </cell>
          <cell r="G453">
            <v>71.0</v>
          </cell>
          <cell r="H453">
            <v>56.0</v>
          </cell>
        </row>
        <row r="454">
          <cell r="A454">
            <v>2.024016572E9</v>
          </cell>
          <cell r="B454">
            <v>453.0</v>
          </cell>
          <cell r="C454" t="str">
            <v>工学院</v>
          </cell>
          <cell r="D454" t="str">
            <v>过程装备与控制工程</v>
          </cell>
          <cell r="E454" t="str">
            <v>何振翔</v>
          </cell>
          <cell r="F454">
            <v>70.27</v>
          </cell>
          <cell r="G454">
            <v>69.0</v>
          </cell>
          <cell r="H454">
            <v>64.0</v>
          </cell>
        </row>
        <row r="455">
          <cell r="A455">
            <v>2.024016582E9</v>
          </cell>
          <cell r="B455">
            <v>454.0</v>
          </cell>
          <cell r="C455" t="str">
            <v>工学院</v>
          </cell>
          <cell r="D455" t="str">
            <v>过程装备与控制工程</v>
          </cell>
          <cell r="E455" t="str">
            <v>孟祥宇</v>
          </cell>
          <cell r="F455">
            <v>46.55</v>
          </cell>
          <cell r="G455">
            <v>39.0</v>
          </cell>
          <cell r="H455">
            <v>56.0</v>
          </cell>
        </row>
        <row r="456">
          <cell r="A456">
            <v>2.024016604E9</v>
          </cell>
          <cell r="B456">
            <v>455.0</v>
          </cell>
          <cell r="C456" t="str">
            <v>工学院</v>
          </cell>
          <cell r="D456" t="str">
            <v>过程装备与控制工程</v>
          </cell>
          <cell r="E456" t="str">
            <v>陈罡略</v>
          </cell>
          <cell r="F456">
            <v>54.38</v>
          </cell>
          <cell r="G456">
            <v>37.0</v>
          </cell>
          <cell r="H456">
            <v>38.0</v>
          </cell>
        </row>
        <row r="457">
          <cell r="A457">
            <v>2.024016605E9</v>
          </cell>
          <cell r="B457">
            <v>456.0</v>
          </cell>
          <cell r="C457" t="str">
            <v>工学院</v>
          </cell>
          <cell r="D457" t="str">
            <v>过程装备与控制工程</v>
          </cell>
          <cell r="E457" t="str">
            <v>陈嘉宝</v>
          </cell>
          <cell r="F457">
            <v>75.47</v>
          </cell>
          <cell r="G457">
            <v>45.0</v>
          </cell>
          <cell r="H457">
            <v>59.0</v>
          </cell>
        </row>
        <row r="458">
          <cell r="A458">
            <v>2.024016618E9</v>
          </cell>
          <cell r="B458">
            <v>457.0</v>
          </cell>
          <cell r="C458" t="str">
            <v>工学院</v>
          </cell>
          <cell r="D458" t="str">
            <v>过程装备与控制工程</v>
          </cell>
          <cell r="E458" t="str">
            <v>齐正直</v>
          </cell>
          <cell r="F458">
            <v>59.48</v>
          </cell>
          <cell r="G458">
            <v>62.0</v>
          </cell>
          <cell r="H458">
            <v>68.0</v>
          </cell>
        </row>
        <row r="459">
          <cell r="A459">
            <v>2.024016627E9</v>
          </cell>
          <cell r="B459">
            <v>458.0</v>
          </cell>
          <cell r="C459" t="str">
            <v>工学院</v>
          </cell>
          <cell r="D459" t="str">
            <v>过程装备与控制工程</v>
          </cell>
          <cell r="E459" t="str">
            <v>张凯乐</v>
          </cell>
          <cell r="F459">
            <v>33.64</v>
          </cell>
          <cell r="G459">
            <v>29.0</v>
          </cell>
          <cell r="H459">
            <v>50.0</v>
          </cell>
        </row>
        <row r="460">
          <cell r="A460">
            <v>2.024016135E9</v>
          </cell>
          <cell r="B460">
            <v>459.0</v>
          </cell>
          <cell r="C460" t="str">
            <v>工学院</v>
          </cell>
          <cell r="D460" t="str">
            <v>化学工程与工艺</v>
          </cell>
          <cell r="E460" t="str">
            <v>陈宇轩</v>
          </cell>
          <cell r="F460">
            <v>68.41</v>
          </cell>
          <cell r="G460">
            <v>36.0</v>
          </cell>
          <cell r="H460">
            <v>65.0</v>
          </cell>
        </row>
        <row r="461">
          <cell r="A461">
            <v>2.024016175E9</v>
          </cell>
          <cell r="B461">
            <v>460.0</v>
          </cell>
          <cell r="C461" t="str">
            <v>工学院</v>
          </cell>
          <cell r="D461" t="str">
            <v>化学工程与工艺</v>
          </cell>
          <cell r="E461" t="str">
            <v>刘正阳</v>
          </cell>
          <cell r="F461">
            <v>9.3</v>
          </cell>
          <cell r="G461">
            <v>73.0</v>
          </cell>
          <cell r="H461">
            <v>62.0</v>
          </cell>
        </row>
        <row r="462">
          <cell r="A462">
            <v>2.02401618E9</v>
          </cell>
          <cell r="B462">
            <v>461.0</v>
          </cell>
          <cell r="C462" t="str">
            <v>工学院</v>
          </cell>
          <cell r="D462" t="str">
            <v>化学工程与工艺</v>
          </cell>
          <cell r="E462" t="str">
            <v>王建清</v>
          </cell>
          <cell r="F462">
            <v>63.43</v>
          </cell>
          <cell r="G462">
            <v>72.0</v>
          </cell>
          <cell r="H462">
            <v>45.0</v>
          </cell>
        </row>
        <row r="463">
          <cell r="A463">
            <v>2.024016206E9</v>
          </cell>
          <cell r="B463">
            <v>462.0</v>
          </cell>
          <cell r="C463" t="str">
            <v>工学院</v>
          </cell>
          <cell r="D463" t="str">
            <v>化学工程与工艺</v>
          </cell>
          <cell r="E463" t="str">
            <v>贺广益</v>
          </cell>
          <cell r="F463">
            <v>55.69</v>
          </cell>
          <cell r="G463">
            <v>51.0</v>
          </cell>
          <cell r="H463">
            <v>48.0</v>
          </cell>
        </row>
        <row r="464">
          <cell r="A464">
            <v>2.024016227E9</v>
          </cell>
          <cell r="B464">
            <v>463.0</v>
          </cell>
          <cell r="C464" t="str">
            <v>工学院</v>
          </cell>
          <cell r="D464" t="str">
            <v>化学工程与工艺</v>
          </cell>
          <cell r="E464" t="str">
            <v>李宇珊</v>
          </cell>
          <cell r="F464">
            <v>71.71</v>
          </cell>
          <cell r="G464">
            <v>37.0</v>
          </cell>
          <cell r="H464">
            <v>59.0</v>
          </cell>
        </row>
        <row r="465">
          <cell r="A465">
            <v>2.024016773E9</v>
          </cell>
          <cell r="B465">
            <v>464.0</v>
          </cell>
          <cell r="C465" t="str">
            <v>工学院</v>
          </cell>
          <cell r="D465" t="str">
            <v>环境工程</v>
          </cell>
          <cell r="E465" t="str">
            <v>艾意明</v>
          </cell>
          <cell r="F465">
            <v>54.0</v>
          </cell>
          <cell r="G465">
            <v>33.0</v>
          </cell>
          <cell r="H465">
            <v>38.0</v>
          </cell>
        </row>
        <row r="466">
          <cell r="A466">
            <v>2.024016777E9</v>
          </cell>
          <cell r="B466">
            <v>465.0</v>
          </cell>
          <cell r="C466" t="str">
            <v>工学院</v>
          </cell>
          <cell r="D466" t="str">
            <v>环境工程</v>
          </cell>
          <cell r="E466" t="str">
            <v>蒋家旭</v>
          </cell>
          <cell r="F466">
            <v>65.69</v>
          </cell>
          <cell r="G466">
            <v>48.0</v>
          </cell>
          <cell r="H466">
            <v>65.0</v>
          </cell>
        </row>
        <row r="467">
          <cell r="A467">
            <v>2.024016782E9</v>
          </cell>
          <cell r="B467">
            <v>466.0</v>
          </cell>
          <cell r="C467" t="str">
            <v>工学院</v>
          </cell>
          <cell r="D467" t="str">
            <v>环境工程</v>
          </cell>
          <cell r="E467" t="str">
            <v>宋璋成</v>
          </cell>
          <cell r="F467">
            <v>46.98</v>
          </cell>
          <cell r="G467">
            <v>66.0</v>
          </cell>
          <cell r="H467">
            <v>74.0</v>
          </cell>
        </row>
        <row r="468">
          <cell r="A468">
            <v>2.024016806E9</v>
          </cell>
          <cell r="B468">
            <v>467.0</v>
          </cell>
          <cell r="C468" t="str">
            <v>工学院</v>
          </cell>
          <cell r="D468" t="str">
            <v>环境工程</v>
          </cell>
          <cell r="E468" t="str">
            <v>畅子涵</v>
          </cell>
          <cell r="F468">
            <v>56.37</v>
          </cell>
          <cell r="G468">
            <v>68.0</v>
          </cell>
          <cell r="H468">
            <v>59.0</v>
          </cell>
        </row>
        <row r="469">
          <cell r="A469">
            <v>2.024016811E9</v>
          </cell>
          <cell r="B469">
            <v>468.0</v>
          </cell>
          <cell r="C469" t="str">
            <v>工学院</v>
          </cell>
          <cell r="D469" t="str">
            <v>环境工程</v>
          </cell>
          <cell r="E469" t="str">
            <v>龚湘俊</v>
          </cell>
          <cell r="F469">
            <v>40.65</v>
          </cell>
          <cell r="G469">
            <v>60.0</v>
          </cell>
          <cell r="H469">
            <v>61.0</v>
          </cell>
        </row>
        <row r="470">
          <cell r="A470">
            <v>2.024016823E9</v>
          </cell>
          <cell r="B470">
            <v>469.0</v>
          </cell>
          <cell r="C470" t="str">
            <v>工学院</v>
          </cell>
          <cell r="D470" t="str">
            <v>环境工程</v>
          </cell>
          <cell r="E470" t="str">
            <v>伍俊</v>
          </cell>
          <cell r="F470">
            <v>69.01</v>
          </cell>
          <cell r="G470">
            <v>34.0</v>
          </cell>
          <cell r="H470">
            <v>53.0</v>
          </cell>
        </row>
        <row r="471">
          <cell r="A471">
            <v>2.024016826E9</v>
          </cell>
          <cell r="B471">
            <v>470.0</v>
          </cell>
          <cell r="C471" t="str">
            <v>工学院</v>
          </cell>
          <cell r="D471" t="str">
            <v>环境工程</v>
          </cell>
          <cell r="E471" t="str">
            <v>袁泉</v>
          </cell>
          <cell r="F471">
            <v>65.7</v>
          </cell>
          <cell r="G471">
            <v>41.0</v>
          </cell>
          <cell r="H471">
            <v>63.0</v>
          </cell>
        </row>
        <row r="472">
          <cell r="A472">
            <v>2.024016828E9</v>
          </cell>
          <cell r="B472">
            <v>471.0</v>
          </cell>
          <cell r="C472" t="str">
            <v>工学院</v>
          </cell>
          <cell r="D472" t="str">
            <v>环境工程</v>
          </cell>
          <cell r="E472" t="str">
            <v>张毅喆</v>
          </cell>
          <cell r="F472">
            <v>76.98</v>
          </cell>
          <cell r="G472">
            <v>55.0</v>
          </cell>
          <cell r="H472">
            <v>56.0</v>
          </cell>
        </row>
        <row r="473">
          <cell r="A473">
            <v>2.024016841E9</v>
          </cell>
          <cell r="B473">
            <v>472.0</v>
          </cell>
          <cell r="C473" t="str">
            <v>工学院</v>
          </cell>
          <cell r="D473" t="str">
            <v>环境工程</v>
          </cell>
          <cell r="E473" t="str">
            <v>戴鸿宇</v>
          </cell>
          <cell r="F473">
            <v>70.34</v>
          </cell>
          <cell r="G473">
            <v>68.0</v>
          </cell>
          <cell r="H473">
            <v>40.0</v>
          </cell>
        </row>
        <row r="474">
          <cell r="A474">
            <v>2.024016846E9</v>
          </cell>
          <cell r="B474">
            <v>473.0</v>
          </cell>
          <cell r="C474" t="str">
            <v>工学院</v>
          </cell>
          <cell r="D474" t="str">
            <v>环境工程</v>
          </cell>
          <cell r="E474" t="str">
            <v>廖国庆</v>
          </cell>
          <cell r="F474">
            <v>60.22</v>
          </cell>
          <cell r="G474">
            <v>81.0</v>
          </cell>
          <cell r="H474">
            <v>63.0</v>
          </cell>
        </row>
        <row r="475">
          <cell r="A475">
            <v>2.024016852E9</v>
          </cell>
          <cell r="B475">
            <v>474.0</v>
          </cell>
          <cell r="C475" t="str">
            <v>工学院</v>
          </cell>
          <cell r="D475" t="str">
            <v>环境工程</v>
          </cell>
          <cell r="E475" t="str">
            <v>王鹏宇</v>
          </cell>
          <cell r="F475">
            <v>39.98</v>
          </cell>
          <cell r="G475">
            <v>29.0</v>
          </cell>
          <cell r="H475">
            <v>21.0</v>
          </cell>
        </row>
        <row r="476">
          <cell r="A476">
            <v>2.02401686E9</v>
          </cell>
          <cell r="B476">
            <v>475.0</v>
          </cell>
          <cell r="C476" t="str">
            <v>工学院</v>
          </cell>
          <cell r="D476" t="str">
            <v>环境工程</v>
          </cell>
          <cell r="E476" t="str">
            <v>余江涛</v>
          </cell>
          <cell r="F476">
            <v>68.18</v>
          </cell>
          <cell r="G476">
            <v>71.0</v>
          </cell>
          <cell r="H476">
            <v>68.0</v>
          </cell>
        </row>
        <row r="477">
          <cell r="A477">
            <v>2.024016796E9</v>
          </cell>
          <cell r="B477">
            <v>476.0</v>
          </cell>
          <cell r="C477" t="str">
            <v>工学院</v>
          </cell>
          <cell r="D477" t="str">
            <v>环境工程</v>
          </cell>
          <cell r="E477" t="str">
            <v>张义豪</v>
          </cell>
          <cell r="F477">
            <v>74.19</v>
          </cell>
          <cell r="G477">
            <v>44.0</v>
          </cell>
          <cell r="H477">
            <v>69.0</v>
          </cell>
        </row>
        <row r="478">
          <cell r="A478">
            <v>2.024016477E9</v>
          </cell>
          <cell r="B478">
            <v>477.0</v>
          </cell>
          <cell r="C478" t="str">
            <v>工学院</v>
          </cell>
          <cell r="D478" t="str">
            <v>机械设计制造及其自动化</v>
          </cell>
          <cell r="E478" t="str">
            <v>马博文</v>
          </cell>
          <cell r="F478">
            <v>39.85</v>
          </cell>
          <cell r="G478">
            <v>38.0</v>
          </cell>
          <cell r="H478">
            <v>44.0</v>
          </cell>
        </row>
        <row r="479">
          <cell r="A479">
            <v>2.024016463E9</v>
          </cell>
          <cell r="B479">
            <v>478.0</v>
          </cell>
          <cell r="C479" t="str">
            <v>工学院</v>
          </cell>
          <cell r="D479" t="str">
            <v>机械设计制造及其自动化</v>
          </cell>
          <cell r="E479" t="str">
            <v>黎雅欣</v>
          </cell>
          <cell r="F479" t="e">
            <v>#N/A</v>
          </cell>
          <cell r="G479" t="e">
            <v>#N/A</v>
          </cell>
          <cell r="H479" t="e">
            <v>#N/A</v>
          </cell>
          <cell r="I479" t="e">
            <v>#N/A</v>
          </cell>
          <cell r="J479" t="str">
            <v>未参加</v>
          </cell>
        </row>
        <row r="480">
          <cell r="A480">
            <v>2.024016419E9</v>
          </cell>
          <cell r="B480">
            <v>479.0</v>
          </cell>
          <cell r="C480" t="str">
            <v>工学院</v>
          </cell>
          <cell r="D480" t="str">
            <v>机械设计制造及其自动化</v>
          </cell>
          <cell r="E480" t="str">
            <v>石鑫</v>
          </cell>
          <cell r="F480">
            <v>32.95</v>
          </cell>
          <cell r="G480">
            <v>34.0</v>
          </cell>
          <cell r="J480" t="str">
            <v>未参加</v>
          </cell>
        </row>
        <row r="481">
          <cell r="A481">
            <v>2.024017042E9</v>
          </cell>
          <cell r="B481">
            <v>480.0</v>
          </cell>
          <cell r="C481" t="str">
            <v>工学院</v>
          </cell>
          <cell r="D481" t="str">
            <v>能源与动力工程</v>
          </cell>
          <cell r="E481" t="str">
            <v>冯致尧</v>
          </cell>
          <cell r="F481">
            <v>53.2</v>
          </cell>
          <cell r="G481">
            <v>30.0</v>
          </cell>
          <cell r="H481">
            <v>62.0</v>
          </cell>
        </row>
        <row r="482">
          <cell r="A482">
            <v>2.024017098E9</v>
          </cell>
          <cell r="B482">
            <v>481.0</v>
          </cell>
          <cell r="C482" t="str">
            <v>工学院</v>
          </cell>
          <cell r="D482" t="str">
            <v>能源与动力工程</v>
          </cell>
          <cell r="E482" t="str">
            <v>周俊旭</v>
          </cell>
          <cell r="F482">
            <v>58.67</v>
          </cell>
          <cell r="G482">
            <v>76.0</v>
          </cell>
          <cell r="H482">
            <v>69.0</v>
          </cell>
        </row>
        <row r="483">
          <cell r="A483">
            <v>2.024016266E9</v>
          </cell>
          <cell r="B483">
            <v>482.0</v>
          </cell>
          <cell r="C483" t="str">
            <v>工学院</v>
          </cell>
          <cell r="D483" t="str">
            <v>能源化学工程</v>
          </cell>
          <cell r="E483" t="str">
            <v>白晨然</v>
          </cell>
          <cell r="F483">
            <v>52.24</v>
          </cell>
          <cell r="G483">
            <v>46.0</v>
          </cell>
          <cell r="H483">
            <v>74.0</v>
          </cell>
        </row>
        <row r="484">
          <cell r="A484">
            <v>2.024016362E9</v>
          </cell>
          <cell r="B484">
            <v>483.0</v>
          </cell>
          <cell r="C484" t="str">
            <v>工学院</v>
          </cell>
          <cell r="D484" t="str">
            <v>能源化学工程</v>
          </cell>
          <cell r="E484" t="str">
            <v>谢静涵</v>
          </cell>
          <cell r="F484">
            <v>59.46</v>
          </cell>
          <cell r="G484">
            <v>35.0</v>
          </cell>
          <cell r="H484">
            <v>41.0</v>
          </cell>
        </row>
        <row r="485">
          <cell r="A485">
            <v>2.024016295E9</v>
          </cell>
          <cell r="B485">
            <v>484.0</v>
          </cell>
          <cell r="C485" t="str">
            <v>工学院</v>
          </cell>
          <cell r="D485" t="str">
            <v>能源化学工程</v>
          </cell>
          <cell r="E485" t="str">
            <v>李红霞</v>
          </cell>
          <cell r="F485">
            <v>51.16</v>
          </cell>
          <cell r="G485">
            <v>29.0</v>
          </cell>
          <cell r="H485">
            <v>26.0</v>
          </cell>
        </row>
        <row r="486">
          <cell r="A486">
            <v>2.024016312E9</v>
          </cell>
          <cell r="B486">
            <v>485.0</v>
          </cell>
          <cell r="C486" t="str">
            <v>工学院</v>
          </cell>
          <cell r="D486" t="str">
            <v>能源化学工程</v>
          </cell>
          <cell r="E486" t="str">
            <v>刘昊宸</v>
          </cell>
          <cell r="F486">
            <v>50.46</v>
          </cell>
          <cell r="G486">
            <v>30.0</v>
          </cell>
          <cell r="H486">
            <v>44.0</v>
          </cell>
        </row>
        <row r="487">
          <cell r="A487">
            <v>2.024016345E9</v>
          </cell>
          <cell r="B487">
            <v>486.0</v>
          </cell>
          <cell r="C487" t="str">
            <v>工学院</v>
          </cell>
          <cell r="D487" t="str">
            <v>能源化学工程</v>
          </cell>
          <cell r="E487" t="str">
            <v>苗雨翔</v>
          </cell>
          <cell r="F487">
            <v>56.21</v>
          </cell>
          <cell r="G487">
            <v>52.0</v>
          </cell>
          <cell r="H487">
            <v>72.0</v>
          </cell>
        </row>
        <row r="488">
          <cell r="A488">
            <v>2.024016367E9</v>
          </cell>
          <cell r="B488">
            <v>487.0</v>
          </cell>
          <cell r="C488" t="str">
            <v>工学院</v>
          </cell>
          <cell r="D488" t="str">
            <v>能源化学工程</v>
          </cell>
          <cell r="E488" t="str">
            <v>陈明睿</v>
          </cell>
          <cell r="F488">
            <v>65.21</v>
          </cell>
          <cell r="G488">
            <v>34.0</v>
          </cell>
          <cell r="H488">
            <v>47.0</v>
          </cell>
        </row>
        <row r="489">
          <cell r="A489">
            <v>2.024016381E9</v>
          </cell>
          <cell r="B489">
            <v>488.0</v>
          </cell>
          <cell r="C489" t="str">
            <v>工学院</v>
          </cell>
          <cell r="D489" t="str">
            <v>能源化学工程</v>
          </cell>
          <cell r="E489" t="str">
            <v>石显熠</v>
          </cell>
          <cell r="F489">
            <v>57.45</v>
          </cell>
          <cell r="G489">
            <v>47.0</v>
          </cell>
          <cell r="H489">
            <v>55.0</v>
          </cell>
        </row>
        <row r="490">
          <cell r="A490">
            <v>2.02401639E9</v>
          </cell>
          <cell r="B490">
            <v>489.0</v>
          </cell>
          <cell r="C490" t="str">
            <v>工学院</v>
          </cell>
          <cell r="D490" t="str">
            <v>能源化学工程</v>
          </cell>
          <cell r="E490" t="str">
            <v>张旭东</v>
          </cell>
          <cell r="F490">
            <v>50.93</v>
          </cell>
          <cell r="G490">
            <v>33.0</v>
          </cell>
          <cell r="H490">
            <v>42.0</v>
          </cell>
        </row>
        <row r="491">
          <cell r="A491">
            <v>2.02401626E9</v>
          </cell>
          <cell r="B491">
            <v>490.0</v>
          </cell>
          <cell r="C491" t="str">
            <v>工学院</v>
          </cell>
          <cell r="D491" t="str">
            <v>能源化学工程</v>
          </cell>
          <cell r="E491" t="str">
            <v>刘艺涵</v>
          </cell>
          <cell r="F491">
            <v>65.7</v>
          </cell>
          <cell r="G491">
            <v>67.0</v>
          </cell>
          <cell r="H491">
            <v>61.0</v>
          </cell>
        </row>
        <row r="492">
          <cell r="A492">
            <v>2.02401707E9</v>
          </cell>
          <cell r="B492">
            <v>491.0</v>
          </cell>
          <cell r="C492" t="str">
            <v>工学院</v>
          </cell>
          <cell r="D492" t="str">
            <v>能源与动力工程</v>
          </cell>
          <cell r="E492" t="str">
            <v>赵静茹</v>
          </cell>
          <cell r="F492">
            <v>54.04</v>
          </cell>
          <cell r="G492">
            <v>36.0</v>
          </cell>
          <cell r="H492">
            <v>52.0</v>
          </cell>
        </row>
        <row r="493">
          <cell r="A493">
            <v>2.024015957E9</v>
          </cell>
          <cell r="B493">
            <v>492.0</v>
          </cell>
          <cell r="C493" t="str">
            <v>工学院</v>
          </cell>
          <cell r="D493" t="str">
            <v>油气储运工程</v>
          </cell>
          <cell r="E493" t="str">
            <v>周佳慧</v>
          </cell>
          <cell r="F493">
            <v>33.73</v>
          </cell>
          <cell r="G493">
            <v>39.0</v>
          </cell>
          <cell r="H493">
            <v>28.0</v>
          </cell>
        </row>
        <row r="494">
          <cell r="A494">
            <v>2.024015967E9</v>
          </cell>
          <cell r="B494">
            <v>493.0</v>
          </cell>
          <cell r="C494" t="str">
            <v>工学院</v>
          </cell>
          <cell r="D494" t="str">
            <v>油气储运工程</v>
          </cell>
          <cell r="E494" t="str">
            <v>梁铂虎</v>
          </cell>
          <cell r="F494">
            <v>47.94</v>
          </cell>
          <cell r="G494">
            <v>70.0</v>
          </cell>
          <cell r="H494">
            <v>56.0</v>
          </cell>
        </row>
        <row r="495">
          <cell r="A495">
            <v>2.02401597E9</v>
          </cell>
          <cell r="B495">
            <v>494.0</v>
          </cell>
          <cell r="C495" t="str">
            <v>工学院</v>
          </cell>
          <cell r="D495" t="str">
            <v>油气储运工程</v>
          </cell>
          <cell r="E495" t="str">
            <v>彭崇飞</v>
          </cell>
          <cell r="F495">
            <v>36.5</v>
          </cell>
          <cell r="G495">
            <v>39.0</v>
          </cell>
          <cell r="H495">
            <v>24.0</v>
          </cell>
        </row>
        <row r="496">
          <cell r="A496">
            <v>2.024016002E9</v>
          </cell>
          <cell r="B496">
            <v>495.0</v>
          </cell>
          <cell r="C496" t="str">
            <v>工学院</v>
          </cell>
          <cell r="D496" t="str">
            <v>油气储运工程</v>
          </cell>
          <cell r="E496" t="str">
            <v>王宏伟</v>
          </cell>
          <cell r="F496">
            <v>51.46</v>
          </cell>
          <cell r="G496">
            <v>40.0</v>
          </cell>
          <cell r="H496">
            <v>48.0</v>
          </cell>
        </row>
        <row r="497">
          <cell r="A497">
            <v>2.024016023E9</v>
          </cell>
          <cell r="B497">
            <v>496.0</v>
          </cell>
          <cell r="C497" t="str">
            <v>工学院</v>
          </cell>
          <cell r="D497" t="str">
            <v>油气储运工程</v>
          </cell>
          <cell r="E497" t="str">
            <v>魏晨阳</v>
          </cell>
          <cell r="F497">
            <v>78.15</v>
          </cell>
          <cell r="G497">
            <v>44.0</v>
          </cell>
          <cell r="H497">
            <v>58.0</v>
          </cell>
        </row>
        <row r="498">
          <cell r="A498">
            <v>2.024016033E9</v>
          </cell>
          <cell r="B498">
            <v>497.0</v>
          </cell>
          <cell r="C498" t="str">
            <v>工学院</v>
          </cell>
          <cell r="D498" t="str">
            <v>油气储运工程</v>
          </cell>
          <cell r="E498" t="str">
            <v>李嘉明</v>
          </cell>
          <cell r="F498">
            <v>45.52</v>
          </cell>
          <cell r="G498">
            <v>19.0</v>
          </cell>
          <cell r="H498">
            <v>22.0</v>
          </cell>
        </row>
        <row r="499">
          <cell r="A499">
            <v>2.024016045E9</v>
          </cell>
          <cell r="B499">
            <v>498.0</v>
          </cell>
          <cell r="C499" t="str">
            <v>工学院</v>
          </cell>
          <cell r="D499" t="str">
            <v>油气储运工程</v>
          </cell>
          <cell r="E499" t="str">
            <v>向佳衡</v>
          </cell>
          <cell r="F499">
            <v>49.95</v>
          </cell>
          <cell r="G499">
            <v>48.0</v>
          </cell>
          <cell r="H499">
            <v>53.0</v>
          </cell>
        </row>
        <row r="500">
          <cell r="A500">
            <v>2.024016063E9</v>
          </cell>
          <cell r="B500">
            <v>499.0</v>
          </cell>
          <cell r="C500" t="str">
            <v>工学院</v>
          </cell>
          <cell r="D500" t="str">
            <v>油气储运工程</v>
          </cell>
          <cell r="E500" t="str">
            <v>范奕宁</v>
          </cell>
          <cell r="F500">
            <v>75.93</v>
          </cell>
          <cell r="G500">
            <v>88.0</v>
          </cell>
          <cell r="H500">
            <v>56.0</v>
          </cell>
        </row>
        <row r="501">
          <cell r="A501">
            <v>2.024015975E9</v>
          </cell>
          <cell r="B501">
            <v>500.0</v>
          </cell>
          <cell r="C501" t="str">
            <v>工学院</v>
          </cell>
          <cell r="D501" t="str">
            <v>油气储运工程</v>
          </cell>
          <cell r="E501" t="str">
            <v>陶志宇</v>
          </cell>
          <cell r="F501">
            <v>40.83</v>
          </cell>
          <cell r="G501">
            <v>51.0</v>
          </cell>
          <cell r="H501">
            <v>67.0</v>
          </cell>
        </row>
        <row r="502">
          <cell r="A502">
            <v>2.02401596E9</v>
          </cell>
          <cell r="B502">
            <v>501.0</v>
          </cell>
          <cell r="C502" t="str">
            <v>工学院</v>
          </cell>
          <cell r="D502" t="str">
            <v>油气储运工程</v>
          </cell>
          <cell r="E502" t="str">
            <v>杜颢</v>
          </cell>
          <cell r="F502">
            <v>66.39</v>
          </cell>
          <cell r="G502">
            <v>73.0</v>
          </cell>
          <cell r="H502">
            <v>52.0</v>
          </cell>
        </row>
        <row r="503">
          <cell r="A503">
            <v>2.023015899E9</v>
          </cell>
          <cell r="B503">
            <v>502.0</v>
          </cell>
          <cell r="C503" t="str">
            <v>工学院</v>
          </cell>
          <cell r="D503" t="str">
            <v>油气储运工程</v>
          </cell>
          <cell r="E503" t="str">
            <v>李文静</v>
          </cell>
          <cell r="F503">
            <v>82.61</v>
          </cell>
          <cell r="G503">
            <v>20.0</v>
          </cell>
          <cell r="H503">
            <v>29.0</v>
          </cell>
          <cell r="J503" t="str">
            <v>英语未签到</v>
          </cell>
        </row>
        <row r="504">
          <cell r="A504">
            <v>2.024015951E9</v>
          </cell>
          <cell r="B504">
            <v>503.0</v>
          </cell>
          <cell r="C504" t="str">
            <v>工学院</v>
          </cell>
          <cell r="D504" t="str">
            <v>油气储运工程</v>
          </cell>
          <cell r="E504" t="str">
            <v>狄锦瑶</v>
          </cell>
          <cell r="F504">
            <v>66.91</v>
          </cell>
          <cell r="G504">
            <v>48.0</v>
          </cell>
          <cell r="H504">
            <v>69.0</v>
          </cell>
        </row>
        <row r="505">
          <cell r="A505">
            <v>2.024015952E9</v>
          </cell>
          <cell r="B505">
            <v>504.0</v>
          </cell>
          <cell r="C505" t="str">
            <v>工学院</v>
          </cell>
          <cell r="D505" t="str">
            <v>油气储运工程</v>
          </cell>
          <cell r="E505" t="str">
            <v>郭如雪</v>
          </cell>
          <cell r="F505">
            <v>62.61</v>
          </cell>
          <cell r="G505">
            <v>49.0</v>
          </cell>
          <cell r="H505">
            <v>45.0</v>
          </cell>
        </row>
        <row r="506">
          <cell r="A506">
            <v>2.024015954E9</v>
          </cell>
          <cell r="B506">
            <v>505.0</v>
          </cell>
          <cell r="C506" t="str">
            <v>工学院</v>
          </cell>
          <cell r="D506" t="str">
            <v>油气储运工程</v>
          </cell>
          <cell r="E506" t="str">
            <v>阮超益</v>
          </cell>
          <cell r="F506">
            <v>54.09</v>
          </cell>
          <cell r="G506">
            <v>35.0</v>
          </cell>
          <cell r="H506">
            <v>48.0</v>
          </cell>
        </row>
        <row r="507">
          <cell r="A507">
            <v>2.024015955E9</v>
          </cell>
          <cell r="B507">
            <v>506.0</v>
          </cell>
          <cell r="C507" t="str">
            <v>工学院</v>
          </cell>
          <cell r="D507" t="str">
            <v>油气储运工程</v>
          </cell>
          <cell r="E507" t="str">
            <v>杨乐</v>
          </cell>
          <cell r="F507">
            <v>53.45</v>
          </cell>
          <cell r="G507">
            <v>55.0</v>
          </cell>
          <cell r="H507">
            <v>63.0</v>
          </cell>
        </row>
        <row r="508">
          <cell r="A508">
            <v>2.024015961E9</v>
          </cell>
          <cell r="B508">
            <v>507.0</v>
          </cell>
          <cell r="C508" t="str">
            <v>工学院</v>
          </cell>
          <cell r="D508" t="str">
            <v>油气储运工程</v>
          </cell>
          <cell r="E508" t="str">
            <v>方星祺</v>
          </cell>
          <cell r="F508">
            <v>46.0</v>
          </cell>
          <cell r="G508">
            <v>39.0</v>
          </cell>
          <cell r="H508">
            <v>51.0</v>
          </cell>
        </row>
        <row r="509">
          <cell r="A509">
            <v>2.024015962E9</v>
          </cell>
          <cell r="B509">
            <v>508.0</v>
          </cell>
          <cell r="C509" t="str">
            <v>工学院</v>
          </cell>
          <cell r="D509" t="str">
            <v>油气储运工程</v>
          </cell>
          <cell r="E509" t="str">
            <v>韩文</v>
          </cell>
          <cell r="F509">
            <v>54.16</v>
          </cell>
          <cell r="G509">
            <v>68.0</v>
          </cell>
          <cell r="H509">
            <v>53.0</v>
          </cell>
        </row>
        <row r="510">
          <cell r="A510">
            <v>2.024015966E9</v>
          </cell>
          <cell r="B510">
            <v>509.0</v>
          </cell>
          <cell r="C510" t="str">
            <v>工学院</v>
          </cell>
          <cell r="D510" t="str">
            <v>油气储运工程</v>
          </cell>
          <cell r="E510" t="str">
            <v>霍佳骏</v>
          </cell>
          <cell r="F510">
            <v>57.93</v>
          </cell>
          <cell r="G510">
            <v>39.0</v>
          </cell>
          <cell r="H510">
            <v>46.0</v>
          </cell>
        </row>
        <row r="511">
          <cell r="A511">
            <v>2.024015968E9</v>
          </cell>
          <cell r="B511">
            <v>510.0</v>
          </cell>
          <cell r="C511" t="str">
            <v>工学院</v>
          </cell>
          <cell r="D511" t="str">
            <v>油气储运工程</v>
          </cell>
          <cell r="E511" t="str">
            <v>廖文骏</v>
          </cell>
          <cell r="F511">
            <v>79.4</v>
          </cell>
          <cell r="G511">
            <v>86.0</v>
          </cell>
          <cell r="H511">
            <v>71.0</v>
          </cell>
        </row>
        <row r="512">
          <cell r="A512">
            <v>2.024015973E9</v>
          </cell>
          <cell r="B512">
            <v>511.0</v>
          </cell>
          <cell r="C512" t="str">
            <v>工学院</v>
          </cell>
          <cell r="D512" t="str">
            <v>油气储运工程</v>
          </cell>
          <cell r="E512" t="str">
            <v>唐晓禹</v>
          </cell>
          <cell r="F512">
            <v>35.98</v>
          </cell>
          <cell r="G512">
            <v>47.0</v>
          </cell>
          <cell r="H512">
            <v>72.0</v>
          </cell>
        </row>
        <row r="513">
          <cell r="A513">
            <v>2.024015976E9</v>
          </cell>
          <cell r="B513">
            <v>512.0</v>
          </cell>
          <cell r="C513" t="str">
            <v>工学院</v>
          </cell>
          <cell r="D513" t="str">
            <v>油气储运工程</v>
          </cell>
          <cell r="E513" t="str">
            <v>王明超</v>
          </cell>
          <cell r="F513">
            <v>44.93</v>
          </cell>
          <cell r="G513">
            <v>29.0</v>
          </cell>
          <cell r="H513">
            <v>31.0</v>
          </cell>
        </row>
        <row r="514">
          <cell r="A514">
            <v>2.024015977E9</v>
          </cell>
          <cell r="B514">
            <v>513.0</v>
          </cell>
          <cell r="C514" t="str">
            <v>工学院</v>
          </cell>
          <cell r="D514" t="str">
            <v>油气储运工程</v>
          </cell>
          <cell r="E514" t="str">
            <v>闫津豪</v>
          </cell>
          <cell r="F514">
            <v>55.76</v>
          </cell>
          <cell r="G514">
            <v>76.0</v>
          </cell>
          <cell r="H514">
            <v>61.0</v>
          </cell>
        </row>
        <row r="515">
          <cell r="A515">
            <v>2.024015978E9</v>
          </cell>
          <cell r="B515">
            <v>514.0</v>
          </cell>
          <cell r="C515" t="str">
            <v>工学院</v>
          </cell>
          <cell r="D515" t="str">
            <v>油气储运工程</v>
          </cell>
          <cell r="E515" t="str">
            <v>阎子恒</v>
          </cell>
          <cell r="F515">
            <v>52.42</v>
          </cell>
          <cell r="G515">
            <v>56.0</v>
          </cell>
          <cell r="H515">
            <v>46.0</v>
          </cell>
        </row>
        <row r="516">
          <cell r="A516">
            <v>2.024015979E9</v>
          </cell>
          <cell r="B516">
            <v>515.0</v>
          </cell>
          <cell r="C516" t="str">
            <v>工学院</v>
          </cell>
          <cell r="D516" t="str">
            <v>油气储运工程</v>
          </cell>
          <cell r="E516" t="str">
            <v>杨军</v>
          </cell>
          <cell r="F516">
            <v>61.69</v>
          </cell>
          <cell r="G516">
            <v>68.0</v>
          </cell>
          <cell r="H516">
            <v>77.0</v>
          </cell>
        </row>
        <row r="517">
          <cell r="A517">
            <v>2.02401598E9</v>
          </cell>
          <cell r="B517">
            <v>516.0</v>
          </cell>
          <cell r="C517" t="str">
            <v>工学院</v>
          </cell>
          <cell r="D517" t="str">
            <v>油气储运工程</v>
          </cell>
          <cell r="E517" t="str">
            <v>杨生坤</v>
          </cell>
          <cell r="F517">
            <v>45.5</v>
          </cell>
          <cell r="G517">
            <v>38.0</v>
          </cell>
          <cell r="H517">
            <v>30.0</v>
          </cell>
        </row>
        <row r="518">
          <cell r="A518">
            <v>2.024015982E9</v>
          </cell>
          <cell r="B518">
            <v>517.0</v>
          </cell>
          <cell r="C518" t="str">
            <v>工学院</v>
          </cell>
          <cell r="D518" t="str">
            <v>油气储运工程</v>
          </cell>
          <cell r="E518" t="str">
            <v>张浩乾</v>
          </cell>
          <cell r="F518">
            <v>68.43</v>
          </cell>
          <cell r="G518">
            <v>56.0</v>
          </cell>
          <cell r="H518">
            <v>68.0</v>
          </cell>
        </row>
        <row r="519">
          <cell r="A519">
            <v>2.024015983E9</v>
          </cell>
          <cell r="B519">
            <v>518.0</v>
          </cell>
          <cell r="C519" t="str">
            <v>工学院</v>
          </cell>
          <cell r="D519" t="str">
            <v>油气储运工程</v>
          </cell>
          <cell r="E519" t="str">
            <v>郑志豪</v>
          </cell>
          <cell r="F519">
            <v>57.01</v>
          </cell>
          <cell r="G519">
            <v>68.0</v>
          </cell>
          <cell r="H519">
            <v>69.0</v>
          </cell>
        </row>
        <row r="520">
          <cell r="A520">
            <v>2.024015985E9</v>
          </cell>
          <cell r="B520">
            <v>519.0</v>
          </cell>
          <cell r="C520" t="str">
            <v>工学院</v>
          </cell>
          <cell r="D520" t="str">
            <v>油气储运工程</v>
          </cell>
          <cell r="E520" t="str">
            <v>崔馨玥</v>
          </cell>
          <cell r="F520">
            <v>59.78</v>
          </cell>
          <cell r="G520">
            <v>49.0</v>
          </cell>
          <cell r="H520">
            <v>56.0</v>
          </cell>
        </row>
        <row r="521">
          <cell r="A521">
            <v>2.024015988E9</v>
          </cell>
          <cell r="B521">
            <v>520.0</v>
          </cell>
          <cell r="C521" t="str">
            <v>工学院</v>
          </cell>
          <cell r="D521" t="str">
            <v>油气储运工程</v>
          </cell>
          <cell r="E521" t="str">
            <v>唐雪丽</v>
          </cell>
          <cell r="F521">
            <v>58.41</v>
          </cell>
          <cell r="G521">
            <v>37.0</v>
          </cell>
          <cell r="H521">
            <v>41.0</v>
          </cell>
        </row>
        <row r="522">
          <cell r="A522">
            <v>2.024015989E9</v>
          </cell>
          <cell r="B522">
            <v>521.0</v>
          </cell>
          <cell r="C522" t="str">
            <v>工学院</v>
          </cell>
          <cell r="D522" t="str">
            <v>油气储运工程</v>
          </cell>
          <cell r="E522" t="str">
            <v>杨紫涵</v>
          </cell>
          <cell r="F522">
            <v>36.85</v>
          </cell>
          <cell r="G522">
            <v>38.0</v>
          </cell>
          <cell r="H522">
            <v>47.0</v>
          </cell>
        </row>
        <row r="523">
          <cell r="A523">
            <v>2.024015991E9</v>
          </cell>
          <cell r="B523">
            <v>522.0</v>
          </cell>
          <cell r="C523" t="str">
            <v>工学院</v>
          </cell>
          <cell r="D523" t="str">
            <v>油气储运工程</v>
          </cell>
          <cell r="E523" t="str">
            <v>赵思甜</v>
          </cell>
          <cell r="F523">
            <v>67.43</v>
          </cell>
          <cell r="G523">
            <v>46.0</v>
          </cell>
          <cell r="H523">
            <v>82.0</v>
          </cell>
        </row>
        <row r="524">
          <cell r="A524">
            <v>2.024015992E9</v>
          </cell>
          <cell r="B524">
            <v>523.0</v>
          </cell>
          <cell r="C524" t="str">
            <v>工学院</v>
          </cell>
          <cell r="D524" t="str">
            <v>油气储运工程</v>
          </cell>
          <cell r="E524" t="str">
            <v>陈家坤</v>
          </cell>
          <cell r="F524">
            <v>53.63</v>
          </cell>
          <cell r="G524">
            <v>65.0</v>
          </cell>
          <cell r="H524">
            <v>75.0</v>
          </cell>
        </row>
        <row r="525">
          <cell r="A525">
            <v>2.024015994E9</v>
          </cell>
          <cell r="B525">
            <v>524.0</v>
          </cell>
          <cell r="C525" t="str">
            <v>工学院</v>
          </cell>
          <cell r="D525" t="str">
            <v>油气储运工程</v>
          </cell>
          <cell r="E525" t="str">
            <v>董浙权</v>
          </cell>
          <cell r="F525">
            <v>56.92</v>
          </cell>
          <cell r="G525">
            <v>67.0</v>
          </cell>
          <cell r="H525">
            <v>69.0</v>
          </cell>
        </row>
        <row r="526">
          <cell r="A526">
            <v>2.024015995E9</v>
          </cell>
          <cell r="B526">
            <v>525.0</v>
          </cell>
          <cell r="C526" t="str">
            <v>工学院</v>
          </cell>
          <cell r="D526" t="str">
            <v>油气储运工程</v>
          </cell>
          <cell r="E526" t="str">
            <v>樊卜玮</v>
          </cell>
          <cell r="F526">
            <v>55.89</v>
          </cell>
          <cell r="G526">
            <v>59.0</v>
          </cell>
          <cell r="H526">
            <v>51.0</v>
          </cell>
        </row>
        <row r="527">
          <cell r="A527">
            <v>2.024015996E9</v>
          </cell>
          <cell r="B527">
            <v>526.0</v>
          </cell>
          <cell r="C527" t="str">
            <v>工学院</v>
          </cell>
          <cell r="D527" t="str">
            <v>油气储运工程</v>
          </cell>
          <cell r="E527" t="str">
            <v>韩毅</v>
          </cell>
          <cell r="F527">
            <v>37.51</v>
          </cell>
          <cell r="G527">
            <v>37.0</v>
          </cell>
          <cell r="H527">
            <v>36.0</v>
          </cell>
        </row>
        <row r="528">
          <cell r="A528">
            <v>2.024015997E9</v>
          </cell>
          <cell r="B528">
            <v>527.0</v>
          </cell>
          <cell r="C528" t="str">
            <v>工学院</v>
          </cell>
          <cell r="D528" t="str">
            <v>油气储运工程</v>
          </cell>
          <cell r="E528" t="str">
            <v>胡金鸣</v>
          </cell>
          <cell r="F528">
            <v>65.62</v>
          </cell>
          <cell r="G528">
            <v>50.0</v>
          </cell>
          <cell r="H528">
            <v>63.0</v>
          </cell>
        </row>
        <row r="529">
          <cell r="A529">
            <v>2.024016003E9</v>
          </cell>
          <cell r="B529">
            <v>528.0</v>
          </cell>
          <cell r="C529" t="str">
            <v>工学院</v>
          </cell>
          <cell r="D529" t="str">
            <v>油气储运工程</v>
          </cell>
          <cell r="E529" t="str">
            <v>王宏宇</v>
          </cell>
          <cell r="F529">
            <v>66.78</v>
          </cell>
          <cell r="G529">
            <v>41.0</v>
          </cell>
          <cell r="H529">
            <v>66.0</v>
          </cell>
        </row>
        <row r="530">
          <cell r="A530">
            <v>2.024016004E9</v>
          </cell>
          <cell r="B530">
            <v>529.0</v>
          </cell>
          <cell r="C530" t="str">
            <v>工学院</v>
          </cell>
          <cell r="D530" t="str">
            <v>油气储运工程</v>
          </cell>
          <cell r="E530" t="str">
            <v>王君耀</v>
          </cell>
          <cell r="F530">
            <v>56.41</v>
          </cell>
          <cell r="G530">
            <v>58.0</v>
          </cell>
          <cell r="H530">
            <v>68.0</v>
          </cell>
        </row>
        <row r="531">
          <cell r="A531">
            <v>2.024016006E9</v>
          </cell>
          <cell r="B531">
            <v>530.0</v>
          </cell>
          <cell r="C531" t="str">
            <v>工学院</v>
          </cell>
          <cell r="D531" t="str">
            <v>油气储运工程</v>
          </cell>
          <cell r="E531" t="str">
            <v>王正</v>
          </cell>
          <cell r="F531">
            <v>69.56</v>
          </cell>
          <cell r="G531">
            <v>39.0</v>
          </cell>
          <cell r="H531">
            <v>48.0</v>
          </cell>
        </row>
        <row r="532">
          <cell r="A532">
            <v>2.024016007E9</v>
          </cell>
          <cell r="B532">
            <v>531.0</v>
          </cell>
          <cell r="C532" t="str">
            <v>工学院</v>
          </cell>
          <cell r="D532" t="str">
            <v>油气储运工程</v>
          </cell>
          <cell r="E532" t="str">
            <v>魏佳泽</v>
          </cell>
          <cell r="F532">
            <v>46.0</v>
          </cell>
          <cell r="G532">
            <v>41.0</v>
          </cell>
          <cell r="H532">
            <v>64.0</v>
          </cell>
        </row>
        <row r="533">
          <cell r="A533">
            <v>2.024016008E9</v>
          </cell>
          <cell r="B533">
            <v>532.0</v>
          </cell>
          <cell r="C533" t="str">
            <v>工学院</v>
          </cell>
          <cell r="D533" t="str">
            <v>油气储运工程</v>
          </cell>
          <cell r="E533" t="str">
            <v>吴俊毅</v>
          </cell>
          <cell r="F533">
            <v>41.39</v>
          </cell>
          <cell r="G533">
            <v>29.0</v>
          </cell>
          <cell r="H533">
            <v>42.0</v>
          </cell>
        </row>
        <row r="534">
          <cell r="A534">
            <v>2.02401601E9</v>
          </cell>
          <cell r="B534">
            <v>533.0</v>
          </cell>
          <cell r="C534" t="str">
            <v>工学院</v>
          </cell>
          <cell r="D534" t="str">
            <v>油气储运工程</v>
          </cell>
          <cell r="E534" t="str">
            <v>许文浩</v>
          </cell>
          <cell r="F534">
            <v>46.9</v>
          </cell>
          <cell r="G534">
            <v>32.0</v>
          </cell>
          <cell r="H534">
            <v>45.0</v>
          </cell>
        </row>
        <row r="535">
          <cell r="A535">
            <v>2.024016011E9</v>
          </cell>
          <cell r="B535">
            <v>534.0</v>
          </cell>
          <cell r="C535" t="str">
            <v>工学院</v>
          </cell>
          <cell r="D535" t="str">
            <v>油气储运工程</v>
          </cell>
          <cell r="E535" t="str">
            <v>余恪诚</v>
          </cell>
          <cell r="F535">
            <v>49.14</v>
          </cell>
          <cell r="G535">
            <v>58.0</v>
          </cell>
          <cell r="H535">
            <v>38.0</v>
          </cell>
        </row>
        <row r="536">
          <cell r="A536">
            <v>2.024016013E9</v>
          </cell>
          <cell r="B536">
            <v>535.0</v>
          </cell>
          <cell r="C536" t="str">
            <v>工学院</v>
          </cell>
          <cell r="D536" t="str">
            <v>油气储运工程</v>
          </cell>
          <cell r="E536" t="str">
            <v>詹文沛</v>
          </cell>
          <cell r="F536">
            <v>87.24</v>
          </cell>
          <cell r="G536">
            <v>81.0</v>
          </cell>
          <cell r="H536">
            <v>63.0</v>
          </cell>
        </row>
        <row r="537">
          <cell r="A537">
            <v>2.024016015E9</v>
          </cell>
          <cell r="B537">
            <v>536.0</v>
          </cell>
          <cell r="C537" t="str">
            <v>工学院</v>
          </cell>
          <cell r="D537" t="str">
            <v>油气储运工程</v>
          </cell>
          <cell r="E537" t="str">
            <v>赵克轩</v>
          </cell>
          <cell r="F537">
            <v>41.56</v>
          </cell>
          <cell r="G537">
            <v>72.0</v>
          </cell>
          <cell r="H537">
            <v>66.0</v>
          </cell>
        </row>
        <row r="538">
          <cell r="A538">
            <v>2.024016016E9</v>
          </cell>
          <cell r="B538">
            <v>537.0</v>
          </cell>
          <cell r="C538" t="str">
            <v>工学院</v>
          </cell>
          <cell r="D538" t="str">
            <v>油气储运工程</v>
          </cell>
          <cell r="E538" t="str">
            <v>赵鑫威</v>
          </cell>
          <cell r="F538">
            <v>51.7</v>
          </cell>
          <cell r="G538">
            <v>53.0</v>
          </cell>
          <cell r="H538">
            <v>56.0</v>
          </cell>
        </row>
        <row r="539">
          <cell r="A539">
            <v>2.024016019E9</v>
          </cell>
          <cell r="B539">
            <v>538.0</v>
          </cell>
          <cell r="C539" t="str">
            <v>工学院</v>
          </cell>
          <cell r="D539" t="str">
            <v>油气储运工程</v>
          </cell>
          <cell r="E539" t="str">
            <v>陈文婷</v>
          </cell>
          <cell r="F539">
            <v>65.53</v>
          </cell>
          <cell r="G539">
            <v>51.0</v>
          </cell>
          <cell r="H539">
            <v>46.0</v>
          </cell>
        </row>
        <row r="540">
          <cell r="A540">
            <v>2.024016021E9</v>
          </cell>
          <cell r="B540">
            <v>539.0</v>
          </cell>
          <cell r="C540" t="str">
            <v>工学院</v>
          </cell>
          <cell r="D540" t="str">
            <v>油气储运工程</v>
          </cell>
          <cell r="E540" t="str">
            <v>刘圆媛</v>
          </cell>
          <cell r="F540">
            <v>67.21</v>
          </cell>
          <cell r="G540">
            <v>39.0</v>
          </cell>
          <cell r="H540">
            <v>45.0</v>
          </cell>
        </row>
        <row r="541">
          <cell r="A541">
            <v>2.024016022E9</v>
          </cell>
          <cell r="B541">
            <v>540.0</v>
          </cell>
          <cell r="C541" t="str">
            <v>工学院</v>
          </cell>
          <cell r="D541" t="str">
            <v>油气储运工程</v>
          </cell>
          <cell r="E541" t="str">
            <v>宋明睿</v>
          </cell>
          <cell r="F541">
            <v>68.74</v>
          </cell>
          <cell r="G541">
            <v>30.0</v>
          </cell>
          <cell r="H541">
            <v>43.0</v>
          </cell>
        </row>
        <row r="542">
          <cell r="A542">
            <v>2.024016024E9</v>
          </cell>
          <cell r="B542">
            <v>541.0</v>
          </cell>
          <cell r="C542" t="str">
            <v>工学院</v>
          </cell>
          <cell r="D542" t="str">
            <v>油气储运工程</v>
          </cell>
          <cell r="E542" t="str">
            <v>徐悦昇</v>
          </cell>
          <cell r="F542">
            <v>74.05</v>
          </cell>
          <cell r="G542">
            <v>33.0</v>
          </cell>
          <cell r="H542">
            <v>36.0</v>
          </cell>
        </row>
        <row r="543">
          <cell r="A543">
            <v>2.024016028E9</v>
          </cell>
          <cell r="B543">
            <v>542.0</v>
          </cell>
          <cell r="C543" t="str">
            <v>工学院</v>
          </cell>
          <cell r="D543" t="str">
            <v>油气储运工程</v>
          </cell>
          <cell r="E543" t="str">
            <v>刁绎博</v>
          </cell>
          <cell r="F543">
            <v>67.49</v>
          </cell>
          <cell r="G543">
            <v>77.0</v>
          </cell>
          <cell r="H543">
            <v>70.0</v>
          </cell>
        </row>
        <row r="544">
          <cell r="A544">
            <v>2.024016029E9</v>
          </cell>
          <cell r="B544">
            <v>543.0</v>
          </cell>
          <cell r="C544" t="str">
            <v>工学院</v>
          </cell>
          <cell r="D544" t="str">
            <v>油气储运工程</v>
          </cell>
          <cell r="E544" t="str">
            <v>杜源森</v>
          </cell>
          <cell r="F544">
            <v>48.44</v>
          </cell>
          <cell r="G544">
            <v>46.0</v>
          </cell>
          <cell r="H544">
            <v>46.0</v>
          </cell>
        </row>
        <row r="545">
          <cell r="A545">
            <v>2.024016035E9</v>
          </cell>
          <cell r="B545">
            <v>544.0</v>
          </cell>
          <cell r="C545" t="str">
            <v>工学院</v>
          </cell>
          <cell r="D545" t="str">
            <v>油气储运工程</v>
          </cell>
          <cell r="E545" t="str">
            <v>李世骞</v>
          </cell>
          <cell r="F545">
            <v>58.19</v>
          </cell>
          <cell r="G545">
            <v>59.0</v>
          </cell>
          <cell r="H545">
            <v>61.0</v>
          </cell>
        </row>
        <row r="546">
          <cell r="A546">
            <v>2.024016042E9</v>
          </cell>
          <cell r="B546">
            <v>545.0</v>
          </cell>
          <cell r="C546" t="str">
            <v>工学院</v>
          </cell>
          <cell r="D546" t="str">
            <v>油气储运工程</v>
          </cell>
          <cell r="E546" t="str">
            <v>魏世聪</v>
          </cell>
          <cell r="F546">
            <v>77.66</v>
          </cell>
          <cell r="G546">
            <v>75.0</v>
          </cell>
          <cell r="H546">
            <v>73.0</v>
          </cell>
        </row>
        <row r="547">
          <cell r="A547">
            <v>2.024016044E9</v>
          </cell>
          <cell r="B547">
            <v>546.0</v>
          </cell>
          <cell r="C547" t="str">
            <v>工学院</v>
          </cell>
          <cell r="D547" t="str">
            <v>油气储运工程</v>
          </cell>
          <cell r="E547" t="str">
            <v>吴令韬</v>
          </cell>
          <cell r="F547">
            <v>69.19</v>
          </cell>
          <cell r="G547">
            <v>38.0</v>
          </cell>
          <cell r="H547">
            <v>48.0</v>
          </cell>
        </row>
        <row r="548">
          <cell r="A548">
            <v>2.024016048E9</v>
          </cell>
          <cell r="B548">
            <v>547.0</v>
          </cell>
          <cell r="C548" t="str">
            <v>工学院</v>
          </cell>
          <cell r="D548" t="str">
            <v>油气储运工程</v>
          </cell>
          <cell r="E548" t="str">
            <v>张云凯</v>
          </cell>
          <cell r="F548">
            <v>79.75</v>
          </cell>
          <cell r="G548">
            <v>51.0</v>
          </cell>
          <cell r="H548">
            <v>57.0</v>
          </cell>
        </row>
        <row r="549">
          <cell r="A549">
            <v>2.02401605E9</v>
          </cell>
          <cell r="B549">
            <v>548.0</v>
          </cell>
          <cell r="C549" t="str">
            <v>工学院</v>
          </cell>
          <cell r="D549" t="str">
            <v>油气储运工程</v>
          </cell>
          <cell r="E549" t="str">
            <v>赵科铭</v>
          </cell>
          <cell r="F549">
            <v>51.89</v>
          </cell>
          <cell r="G549">
            <v>31.0</v>
          </cell>
          <cell r="H549">
            <v>31.0</v>
          </cell>
        </row>
        <row r="550">
          <cell r="A550">
            <v>2.024016054E9</v>
          </cell>
          <cell r="B550">
            <v>549.0</v>
          </cell>
          <cell r="C550" t="str">
            <v>工学院</v>
          </cell>
          <cell r="D550" t="str">
            <v>油气储运工程</v>
          </cell>
          <cell r="E550" t="str">
            <v>李怡霏</v>
          </cell>
          <cell r="F550">
            <v>42.98</v>
          </cell>
          <cell r="G550">
            <v>35.0</v>
          </cell>
          <cell r="H550">
            <v>40.0</v>
          </cell>
        </row>
        <row r="551">
          <cell r="A551">
            <v>2.024016055E9</v>
          </cell>
          <cell r="B551">
            <v>550.0</v>
          </cell>
          <cell r="C551" t="str">
            <v>工学院</v>
          </cell>
          <cell r="D551" t="str">
            <v>油气储运工程</v>
          </cell>
          <cell r="E551" t="str">
            <v>王琳</v>
          </cell>
          <cell r="F551">
            <v>52.22</v>
          </cell>
          <cell r="G551">
            <v>29.0</v>
          </cell>
          <cell r="H551">
            <v>64.0</v>
          </cell>
        </row>
        <row r="552">
          <cell r="A552">
            <v>2.024016057E9</v>
          </cell>
          <cell r="B552">
            <v>551.0</v>
          </cell>
          <cell r="C552" t="str">
            <v>工学院</v>
          </cell>
          <cell r="D552" t="str">
            <v>油气储运工程</v>
          </cell>
          <cell r="E552" t="str">
            <v>阎雨佳</v>
          </cell>
          <cell r="F552">
            <v>78.03</v>
          </cell>
          <cell r="G552">
            <v>57.0</v>
          </cell>
          <cell r="H552">
            <v>67.0</v>
          </cell>
        </row>
        <row r="553">
          <cell r="A553">
            <v>2.024016058E9</v>
          </cell>
          <cell r="B553">
            <v>552.0</v>
          </cell>
          <cell r="C553" t="str">
            <v>工学院</v>
          </cell>
          <cell r="D553" t="str">
            <v>油气储运工程</v>
          </cell>
          <cell r="E553" t="str">
            <v>庄晨蕾</v>
          </cell>
          <cell r="F553">
            <v>65.95</v>
          </cell>
          <cell r="G553">
            <v>69.0</v>
          </cell>
          <cell r="H553">
            <v>54.0</v>
          </cell>
        </row>
        <row r="554">
          <cell r="A554">
            <v>2.024016059E9</v>
          </cell>
          <cell r="B554">
            <v>553.0</v>
          </cell>
          <cell r="C554" t="str">
            <v>工学院</v>
          </cell>
          <cell r="D554" t="str">
            <v>油气储运工程</v>
          </cell>
          <cell r="E554" t="str">
            <v>白凇臣</v>
          </cell>
          <cell r="F554">
            <v>68.12</v>
          </cell>
          <cell r="G554">
            <v>69.0</v>
          </cell>
          <cell r="H554">
            <v>64.0</v>
          </cell>
        </row>
        <row r="555">
          <cell r="A555">
            <v>2.02401606E9</v>
          </cell>
          <cell r="B555">
            <v>554.0</v>
          </cell>
          <cell r="C555" t="str">
            <v>工学院</v>
          </cell>
          <cell r="D555" t="str">
            <v>油气储运工程</v>
          </cell>
          <cell r="E555" t="str">
            <v>陈泯全</v>
          </cell>
          <cell r="F555">
            <v>42.18</v>
          </cell>
          <cell r="G555">
            <v>39.0</v>
          </cell>
          <cell r="H555">
            <v>35.0</v>
          </cell>
        </row>
        <row r="556">
          <cell r="A556">
            <v>2.024016062E9</v>
          </cell>
          <cell r="B556">
            <v>555.0</v>
          </cell>
          <cell r="C556" t="str">
            <v>工学院</v>
          </cell>
          <cell r="D556" t="str">
            <v>油气储运工程</v>
          </cell>
          <cell r="E556" t="str">
            <v>范江凯</v>
          </cell>
          <cell r="F556">
            <v>50.0</v>
          </cell>
          <cell r="G556">
            <v>31.0</v>
          </cell>
          <cell r="H556">
            <v>47.0</v>
          </cell>
        </row>
        <row r="557">
          <cell r="A557">
            <v>2.024016066E9</v>
          </cell>
          <cell r="B557">
            <v>556.0</v>
          </cell>
          <cell r="C557" t="str">
            <v>工学院</v>
          </cell>
          <cell r="D557" t="str">
            <v>油气储运工程</v>
          </cell>
          <cell r="E557" t="str">
            <v>黄绪铭</v>
          </cell>
          <cell r="F557">
            <v>65.76</v>
          </cell>
          <cell r="G557">
            <v>53.0</v>
          </cell>
          <cell r="H557">
            <v>37.0</v>
          </cell>
        </row>
        <row r="558">
          <cell r="A558">
            <v>2.024016068E9</v>
          </cell>
          <cell r="B558">
            <v>557.0</v>
          </cell>
          <cell r="C558" t="str">
            <v>工学院</v>
          </cell>
          <cell r="D558" t="str">
            <v>油气储运工程</v>
          </cell>
          <cell r="E558" t="str">
            <v>雷凯越</v>
          </cell>
          <cell r="F558">
            <v>40.74</v>
          </cell>
          <cell r="G558">
            <v>77.0</v>
          </cell>
          <cell r="H558">
            <v>64.0</v>
          </cell>
        </row>
        <row r="559">
          <cell r="A559">
            <v>2.02401607E9</v>
          </cell>
          <cell r="B559">
            <v>558.0</v>
          </cell>
          <cell r="C559" t="str">
            <v>工学院</v>
          </cell>
          <cell r="D559" t="str">
            <v>油气储运工程</v>
          </cell>
          <cell r="E559" t="str">
            <v>刘毓涛</v>
          </cell>
          <cell r="F559">
            <v>45.98</v>
          </cell>
          <cell r="G559">
            <v>22.0</v>
          </cell>
          <cell r="H559">
            <v>51.0</v>
          </cell>
        </row>
        <row r="560">
          <cell r="A560">
            <v>2.024016072E9</v>
          </cell>
          <cell r="B560">
            <v>559.0</v>
          </cell>
          <cell r="C560" t="str">
            <v>工学院</v>
          </cell>
          <cell r="D560" t="str">
            <v>油气储运工程</v>
          </cell>
          <cell r="E560" t="str">
            <v>孟业翀</v>
          </cell>
          <cell r="F560">
            <v>82.36</v>
          </cell>
          <cell r="G560">
            <v>70.0</v>
          </cell>
          <cell r="H560">
            <v>68.0</v>
          </cell>
        </row>
        <row r="561">
          <cell r="A561">
            <v>2.024016074E9</v>
          </cell>
          <cell r="B561">
            <v>560.0</v>
          </cell>
          <cell r="C561" t="str">
            <v>工学院</v>
          </cell>
          <cell r="D561" t="str">
            <v>油气储运工程</v>
          </cell>
          <cell r="E561" t="str">
            <v>王皓</v>
          </cell>
          <cell r="F561">
            <v>45.29</v>
          </cell>
          <cell r="G561">
            <v>24.0</v>
          </cell>
          <cell r="H561">
            <v>41.0</v>
          </cell>
        </row>
        <row r="562">
          <cell r="A562">
            <v>2.024016078E9</v>
          </cell>
          <cell r="B562">
            <v>561.0</v>
          </cell>
          <cell r="C562" t="str">
            <v>工学院</v>
          </cell>
          <cell r="D562" t="str">
            <v>油气储运工程</v>
          </cell>
          <cell r="E562" t="str">
            <v>杨郭顺</v>
          </cell>
          <cell r="F562">
            <v>60.85</v>
          </cell>
          <cell r="G562">
            <v>52.0</v>
          </cell>
          <cell r="H562">
            <v>69.0</v>
          </cell>
        </row>
        <row r="563">
          <cell r="A563">
            <v>2.02401608E9</v>
          </cell>
          <cell r="B563">
            <v>562.0</v>
          </cell>
          <cell r="C563" t="str">
            <v>工学院</v>
          </cell>
          <cell r="D563" t="str">
            <v>油气储运工程</v>
          </cell>
          <cell r="E563" t="str">
            <v>杨佳怡</v>
          </cell>
          <cell r="F563">
            <v>53.9</v>
          </cell>
          <cell r="G563">
            <v>34.0</v>
          </cell>
          <cell r="H563">
            <v>67.0</v>
          </cell>
        </row>
        <row r="564">
          <cell r="A564">
            <v>2.024016082E9</v>
          </cell>
          <cell r="B564">
            <v>563.0</v>
          </cell>
          <cell r="C564" t="str">
            <v>工学院</v>
          </cell>
          <cell r="D564" t="str">
            <v>油气储运工程</v>
          </cell>
          <cell r="E564" t="str">
            <v>张皓然</v>
          </cell>
          <cell r="F564">
            <v>69.36</v>
          </cell>
          <cell r="G564">
            <v>33.0</v>
          </cell>
          <cell r="H564">
            <v>33.0</v>
          </cell>
        </row>
        <row r="565">
          <cell r="A565">
            <v>2.024016086E9</v>
          </cell>
          <cell r="B565">
            <v>564.0</v>
          </cell>
          <cell r="C565" t="str">
            <v>工学院</v>
          </cell>
          <cell r="D565" t="str">
            <v>油气储运工程</v>
          </cell>
          <cell r="E565" t="str">
            <v>周馨宇</v>
          </cell>
          <cell r="F565">
            <v>56.57</v>
          </cell>
          <cell r="G565">
            <v>24.0</v>
          </cell>
          <cell r="H565">
            <v>53.0</v>
          </cell>
        </row>
        <row r="566">
          <cell r="A566">
            <v>2.024015981E9</v>
          </cell>
          <cell r="B566">
            <v>565.0</v>
          </cell>
          <cell r="C566" t="str">
            <v>工学院</v>
          </cell>
          <cell r="D566" t="str">
            <v>油气储运工程</v>
          </cell>
          <cell r="E566" t="str">
            <v>姚铭远</v>
          </cell>
          <cell r="F566">
            <v>46.7</v>
          </cell>
          <cell r="G566">
            <v>45.0</v>
          </cell>
          <cell r="H566">
            <v>39.0</v>
          </cell>
        </row>
        <row r="567">
          <cell r="A567">
            <v>2.024016041E9</v>
          </cell>
          <cell r="B567">
            <v>566.0</v>
          </cell>
          <cell r="C567" t="str">
            <v>工学院</v>
          </cell>
          <cell r="D567" t="str">
            <v>油气储运工程</v>
          </cell>
          <cell r="E567" t="str">
            <v>王铭钰</v>
          </cell>
          <cell r="F567">
            <v>55.73</v>
          </cell>
          <cell r="G567">
            <v>52.0</v>
          </cell>
          <cell r="H567">
            <v>50.0</v>
          </cell>
        </row>
        <row r="568">
          <cell r="A568">
            <v>2.024015956E9</v>
          </cell>
          <cell r="B568">
            <v>567.0</v>
          </cell>
          <cell r="C568" t="str">
            <v>工学院</v>
          </cell>
          <cell r="D568" t="str">
            <v>油气储运工程</v>
          </cell>
          <cell r="E568" t="str">
            <v>杨镇徽</v>
          </cell>
          <cell r="F568">
            <v>70.78</v>
          </cell>
          <cell r="G568">
            <v>51.0</v>
          </cell>
          <cell r="H568">
            <v>53.0</v>
          </cell>
        </row>
        <row r="569">
          <cell r="A569">
            <v>2.024016668E9</v>
          </cell>
          <cell r="B569">
            <v>568.0</v>
          </cell>
          <cell r="C569" t="str">
            <v>工学院</v>
          </cell>
          <cell r="D569" t="str">
            <v>自动化</v>
          </cell>
          <cell r="E569" t="str">
            <v>王康卓</v>
          </cell>
          <cell r="F569">
            <v>60.98</v>
          </cell>
          <cell r="G569">
            <v>67.0</v>
          </cell>
          <cell r="H569">
            <v>36.0</v>
          </cell>
        </row>
        <row r="570">
          <cell r="A570">
            <v>2.024015235E9</v>
          </cell>
          <cell r="B570">
            <v>569.0</v>
          </cell>
          <cell r="C570" t="str">
            <v>石油学院</v>
          </cell>
          <cell r="D570" t="str">
            <v>勘查技术与工程</v>
          </cell>
          <cell r="E570" t="str">
            <v>张煊杭</v>
          </cell>
          <cell r="F570">
            <v>46.37</v>
          </cell>
          <cell r="G570">
            <v>48.0</v>
          </cell>
          <cell r="H570">
            <v>60.0</v>
          </cell>
        </row>
        <row r="571">
          <cell r="A571">
            <v>2.024015244E9</v>
          </cell>
          <cell r="B571">
            <v>570.0</v>
          </cell>
          <cell r="C571" t="str">
            <v>石油学院</v>
          </cell>
          <cell r="D571" t="str">
            <v>勘查技术与工程</v>
          </cell>
          <cell r="E571" t="str">
            <v>杨韵涵</v>
          </cell>
          <cell r="F571">
            <v>59.82</v>
          </cell>
          <cell r="G571">
            <v>35.0</v>
          </cell>
          <cell r="H571">
            <v>58.0</v>
          </cell>
        </row>
        <row r="572">
          <cell r="A572">
            <v>2.024015268E9</v>
          </cell>
          <cell r="B572">
            <v>571.0</v>
          </cell>
          <cell r="C572" t="str">
            <v>石油学院</v>
          </cell>
          <cell r="D572" t="str">
            <v>勘查技术与工程</v>
          </cell>
          <cell r="E572" t="str">
            <v>于嘉龙</v>
          </cell>
          <cell r="F572">
            <v>37.49</v>
          </cell>
          <cell r="G572">
            <v>20.0</v>
          </cell>
          <cell r="H572">
            <v>47.0</v>
          </cell>
        </row>
        <row r="573">
          <cell r="A573">
            <v>2.024015295E9</v>
          </cell>
          <cell r="B573">
            <v>572.0</v>
          </cell>
          <cell r="C573" t="str">
            <v>石油学院</v>
          </cell>
          <cell r="D573" t="str">
            <v>勘查技术与工程</v>
          </cell>
          <cell r="E573" t="str">
            <v>孙浩然</v>
          </cell>
          <cell r="F573">
            <v>63.81</v>
          </cell>
          <cell r="G573">
            <v>62.0</v>
          </cell>
          <cell r="H573">
            <v>54.0</v>
          </cell>
        </row>
        <row r="574">
          <cell r="A574">
            <v>2.024015301E9</v>
          </cell>
          <cell r="B574">
            <v>573.0</v>
          </cell>
          <cell r="C574" t="str">
            <v>石油学院</v>
          </cell>
          <cell r="D574" t="str">
            <v>勘查技术与工程</v>
          </cell>
          <cell r="E574" t="str">
            <v>张家恺</v>
          </cell>
          <cell r="F574">
            <v>75.62</v>
          </cell>
          <cell r="G574">
            <v>23.0</v>
          </cell>
          <cell r="H574">
            <v>48.0</v>
          </cell>
        </row>
        <row r="575">
          <cell r="A575">
            <v>2.024015312E9</v>
          </cell>
          <cell r="B575">
            <v>574.0</v>
          </cell>
          <cell r="C575" t="str">
            <v>石油学院</v>
          </cell>
          <cell r="D575" t="str">
            <v>勘查技术与工程</v>
          </cell>
          <cell r="E575" t="str">
            <v>余佳洋</v>
          </cell>
          <cell r="F575" t="e">
            <v>#N/A</v>
          </cell>
          <cell r="G575" t="e">
            <v>#N/A</v>
          </cell>
          <cell r="H575" t="e">
            <v>#N/A</v>
          </cell>
          <cell r="I575" t="e">
            <v>#N/A</v>
          </cell>
          <cell r="J575" t="str">
            <v>未参加</v>
          </cell>
        </row>
        <row r="576">
          <cell r="A576">
            <v>2.024015318E9</v>
          </cell>
          <cell r="B576">
            <v>575.0</v>
          </cell>
          <cell r="C576" t="str">
            <v>石油学院</v>
          </cell>
          <cell r="D576" t="str">
            <v>勘查技术与工程</v>
          </cell>
          <cell r="E576" t="str">
            <v>何俊泽</v>
          </cell>
          <cell r="F576">
            <v>58.52</v>
          </cell>
          <cell r="G576">
            <v>34.0</v>
          </cell>
          <cell r="H576">
            <v>18.0</v>
          </cell>
        </row>
        <row r="577">
          <cell r="A577">
            <v>2.024015363E9</v>
          </cell>
          <cell r="B577">
            <v>576.0</v>
          </cell>
          <cell r="C577" t="str">
            <v>石油学院</v>
          </cell>
          <cell r="D577" t="str">
            <v>勘查技术与工程</v>
          </cell>
          <cell r="E577" t="str">
            <v>石圣贤</v>
          </cell>
          <cell r="F577">
            <v>65.41</v>
          </cell>
          <cell r="G577">
            <v>53.0</v>
          </cell>
          <cell r="H577">
            <v>63.0</v>
          </cell>
        </row>
        <row r="578">
          <cell r="A578">
            <v>2.024015234E9</v>
          </cell>
          <cell r="B578">
            <v>577.0</v>
          </cell>
          <cell r="C578" t="str">
            <v>石油学院</v>
          </cell>
          <cell r="D578" t="str">
            <v>勘查技术与工程</v>
          </cell>
          <cell r="E578" t="str">
            <v>张晨嘉</v>
          </cell>
          <cell r="F578">
            <v>68.1</v>
          </cell>
          <cell r="G578">
            <v>13.0</v>
          </cell>
          <cell r="H578">
            <v>28.0</v>
          </cell>
        </row>
        <row r="579">
          <cell r="A579">
            <v>2.024015376E9</v>
          </cell>
          <cell r="B579">
            <v>578.0</v>
          </cell>
          <cell r="C579" t="str">
            <v>石油学院</v>
          </cell>
          <cell r="D579" t="str">
            <v>石油工程</v>
          </cell>
          <cell r="E579" t="str">
            <v>刘洳辰</v>
          </cell>
          <cell r="F579">
            <v>61.45</v>
          </cell>
          <cell r="G579">
            <v>40.0</v>
          </cell>
          <cell r="H579">
            <v>55.0</v>
          </cell>
        </row>
        <row r="580">
          <cell r="A580">
            <v>2.024015401E9</v>
          </cell>
          <cell r="B580">
            <v>579.0</v>
          </cell>
          <cell r="C580" t="str">
            <v>石油学院</v>
          </cell>
          <cell r="D580" t="str">
            <v>石油工程</v>
          </cell>
          <cell r="E580" t="str">
            <v>项龙</v>
          </cell>
          <cell r="F580">
            <v>47.1</v>
          </cell>
          <cell r="G580">
            <v>61.0</v>
          </cell>
          <cell r="H580">
            <v>44.0</v>
          </cell>
        </row>
        <row r="581">
          <cell r="A581">
            <v>2.024015411E9</v>
          </cell>
          <cell r="B581">
            <v>580.0</v>
          </cell>
          <cell r="C581" t="str">
            <v>石油学院</v>
          </cell>
          <cell r="D581" t="str">
            <v>石油工程</v>
          </cell>
          <cell r="E581" t="str">
            <v>徐雨辰</v>
          </cell>
          <cell r="F581">
            <v>62.77</v>
          </cell>
          <cell r="G581">
            <v>46.0</v>
          </cell>
          <cell r="H581">
            <v>60.0</v>
          </cell>
        </row>
        <row r="582">
          <cell r="A582">
            <v>2.024015513E9</v>
          </cell>
          <cell r="B582">
            <v>581.0</v>
          </cell>
          <cell r="C582" t="str">
            <v>石油学院</v>
          </cell>
          <cell r="D582" t="str">
            <v>石油工程</v>
          </cell>
          <cell r="E582" t="str">
            <v>鄢蕾</v>
          </cell>
          <cell r="F582">
            <v>70.28</v>
          </cell>
          <cell r="G582">
            <v>55.0</v>
          </cell>
          <cell r="H582">
            <v>60.0</v>
          </cell>
        </row>
        <row r="583">
          <cell r="A583">
            <v>2.024015531E9</v>
          </cell>
          <cell r="B583">
            <v>582.0</v>
          </cell>
          <cell r="C583" t="str">
            <v>石油学院</v>
          </cell>
          <cell r="D583" t="str">
            <v>石油工程</v>
          </cell>
          <cell r="E583" t="str">
            <v>孙衢</v>
          </cell>
          <cell r="F583">
            <v>57.68</v>
          </cell>
          <cell r="G583">
            <v>48.0</v>
          </cell>
          <cell r="H583">
            <v>57.0</v>
          </cell>
        </row>
        <row r="584">
          <cell r="A584">
            <v>2.024015544E9</v>
          </cell>
          <cell r="B584">
            <v>583.0</v>
          </cell>
          <cell r="C584" t="str">
            <v>石油学院</v>
          </cell>
          <cell r="D584" t="str">
            <v>石油工程</v>
          </cell>
          <cell r="E584" t="str">
            <v>邹昊林</v>
          </cell>
          <cell r="F584">
            <v>50.97</v>
          </cell>
          <cell r="G584">
            <v>50.0</v>
          </cell>
          <cell r="H584">
            <v>46.0</v>
          </cell>
        </row>
        <row r="585">
          <cell r="A585">
            <v>2.024015158E9</v>
          </cell>
          <cell r="B585">
            <v>584.0</v>
          </cell>
          <cell r="C585" t="str">
            <v>石油学院</v>
          </cell>
          <cell r="D585" t="str">
            <v>资源勘查工程</v>
          </cell>
          <cell r="E585" t="str">
            <v>宋智文</v>
          </cell>
          <cell r="F585">
            <v>38.1</v>
          </cell>
          <cell r="G585">
            <v>78.0</v>
          </cell>
          <cell r="H585">
            <v>61.0</v>
          </cell>
        </row>
        <row r="586">
          <cell r="A586">
            <v>2.02401504E9</v>
          </cell>
          <cell r="B586">
            <v>585.0</v>
          </cell>
          <cell r="C586" t="str">
            <v>石油学院</v>
          </cell>
          <cell r="D586" t="str">
            <v>资源勘查工程</v>
          </cell>
          <cell r="E586" t="str">
            <v>阎思儒</v>
          </cell>
          <cell r="F586">
            <v>70.62</v>
          </cell>
          <cell r="G586">
            <v>33.0</v>
          </cell>
          <cell r="H586">
            <v>26.0</v>
          </cell>
        </row>
        <row r="587">
          <cell r="A587">
            <v>2.024015047E9</v>
          </cell>
          <cell r="B587">
            <v>586.0</v>
          </cell>
          <cell r="C587" t="str">
            <v>石油学院</v>
          </cell>
          <cell r="D587" t="str">
            <v>资源勘查工程</v>
          </cell>
          <cell r="E587" t="str">
            <v>黄涵</v>
          </cell>
          <cell r="F587">
            <v>65.53</v>
          </cell>
          <cell r="G587">
            <v>42.0</v>
          </cell>
          <cell r="H587">
            <v>41.0</v>
          </cell>
        </row>
        <row r="588">
          <cell r="A588">
            <v>2.024015065E9</v>
          </cell>
          <cell r="B588">
            <v>587.0</v>
          </cell>
          <cell r="C588" t="str">
            <v>石油学院</v>
          </cell>
          <cell r="D588" t="str">
            <v>资源勘查工程</v>
          </cell>
          <cell r="E588" t="str">
            <v>张浩一</v>
          </cell>
          <cell r="F588">
            <v>63.72</v>
          </cell>
          <cell r="G588">
            <v>41.0</v>
          </cell>
          <cell r="H588">
            <v>53.0</v>
          </cell>
        </row>
        <row r="589">
          <cell r="A589">
            <v>2.024015185E9</v>
          </cell>
          <cell r="B589">
            <v>588.0</v>
          </cell>
          <cell r="C589" t="str">
            <v>石油学院</v>
          </cell>
          <cell r="D589" t="str">
            <v>资源勘查工程</v>
          </cell>
          <cell r="E589" t="str">
            <v>刘恒骏</v>
          </cell>
          <cell r="F589">
            <v>45.13</v>
          </cell>
          <cell r="G589">
            <v>48.0</v>
          </cell>
          <cell r="H589">
            <v>30.0</v>
          </cell>
        </row>
        <row r="590">
          <cell r="A590">
            <v>2.024015108E9</v>
          </cell>
          <cell r="B590">
            <v>589.0</v>
          </cell>
          <cell r="C590" t="str">
            <v>石油学院</v>
          </cell>
          <cell r="D590" t="str">
            <v>资源勘查工程</v>
          </cell>
          <cell r="E590" t="str">
            <v>王言艾</v>
          </cell>
          <cell r="F590">
            <v>55.38</v>
          </cell>
          <cell r="G590">
            <v>45.0</v>
          </cell>
          <cell r="H590">
            <v>38.0</v>
          </cell>
        </row>
        <row r="591">
          <cell r="A591">
            <v>2.024015019E9</v>
          </cell>
          <cell r="B591">
            <v>590.0</v>
          </cell>
          <cell r="C591" t="str">
            <v>石油学院</v>
          </cell>
          <cell r="D591" t="str">
            <v>资源勘查工程</v>
          </cell>
          <cell r="E591" t="str">
            <v>李艺博</v>
          </cell>
          <cell r="F591">
            <v>53.45</v>
          </cell>
          <cell r="G591">
            <v>69.0</v>
          </cell>
          <cell r="H591">
            <v>87.0</v>
          </cell>
        </row>
        <row r="592">
          <cell r="A592">
            <v>2.024015075E9</v>
          </cell>
          <cell r="B592">
            <v>591.0</v>
          </cell>
          <cell r="C592" t="str">
            <v>石油学院</v>
          </cell>
          <cell r="D592" t="str">
            <v>资源勘查工程</v>
          </cell>
          <cell r="E592" t="str">
            <v>张紫婷</v>
          </cell>
          <cell r="F592">
            <v>52.98</v>
          </cell>
          <cell r="G592">
            <v>50.0</v>
          </cell>
          <cell r="H592">
            <v>39.0</v>
          </cell>
        </row>
        <row r="593">
          <cell r="A593">
            <v>2.02401502E9</v>
          </cell>
          <cell r="B593">
            <v>592.0</v>
          </cell>
          <cell r="C593" t="str">
            <v>石油学院</v>
          </cell>
          <cell r="D593" t="str">
            <v>资源勘查工程</v>
          </cell>
          <cell r="E593" t="str">
            <v>罗乐</v>
          </cell>
          <cell r="F593">
            <v>64.08</v>
          </cell>
          <cell r="G593">
            <v>61.0</v>
          </cell>
          <cell r="H593">
            <v>78.0</v>
          </cell>
        </row>
        <row r="594">
          <cell r="A594">
            <v>2.024017447E9</v>
          </cell>
          <cell r="B594">
            <v>593.0</v>
          </cell>
          <cell r="C594" t="str">
            <v>文理学院</v>
          </cell>
          <cell r="D594" t="str">
            <v>会计学</v>
          </cell>
          <cell r="E594" t="str">
            <v>高博源</v>
          </cell>
          <cell r="F594">
            <v>68.74</v>
          </cell>
          <cell r="G594">
            <v>42.0</v>
          </cell>
          <cell r="H594">
            <v>50.0</v>
          </cell>
        </row>
        <row r="595">
          <cell r="A595">
            <v>2.024017457E9</v>
          </cell>
          <cell r="B595">
            <v>594.0</v>
          </cell>
          <cell r="C595" t="str">
            <v>文理学院</v>
          </cell>
          <cell r="D595" t="str">
            <v>会计学</v>
          </cell>
          <cell r="E595" t="str">
            <v>王清悦</v>
          </cell>
          <cell r="F595">
            <v>67.93</v>
          </cell>
          <cell r="G595">
            <v>47.0</v>
          </cell>
          <cell r="H595">
            <v>30.0</v>
          </cell>
        </row>
        <row r="596">
          <cell r="A596">
            <v>2.024017466E9</v>
          </cell>
          <cell r="B596">
            <v>595.0</v>
          </cell>
          <cell r="C596" t="str">
            <v>文理学院</v>
          </cell>
          <cell r="D596" t="str">
            <v>会计学</v>
          </cell>
          <cell r="E596" t="str">
            <v>陈彦树</v>
          </cell>
          <cell r="F596">
            <v>50.67</v>
          </cell>
          <cell r="G596">
            <v>69.0</v>
          </cell>
          <cell r="H596">
            <v>70.0</v>
          </cell>
        </row>
        <row r="597">
          <cell r="A597">
            <v>2.02401747E9</v>
          </cell>
          <cell r="B597">
            <v>596.0</v>
          </cell>
          <cell r="C597" t="str">
            <v>文理学院</v>
          </cell>
          <cell r="D597" t="str">
            <v>会计学</v>
          </cell>
          <cell r="E597" t="str">
            <v>倪裕翔</v>
          </cell>
          <cell r="F597">
            <v>35.73</v>
          </cell>
          <cell r="G597">
            <v>56.0</v>
          </cell>
          <cell r="H597">
            <v>68.0</v>
          </cell>
        </row>
        <row r="598">
          <cell r="A598">
            <v>2.024017473E9</v>
          </cell>
          <cell r="B598">
            <v>597.0</v>
          </cell>
          <cell r="C598" t="str">
            <v>文理学院</v>
          </cell>
          <cell r="D598" t="str">
            <v>会计学</v>
          </cell>
          <cell r="E598" t="str">
            <v>杨绍荣</v>
          </cell>
          <cell r="F598">
            <v>52.28</v>
          </cell>
          <cell r="G598">
            <v>45.0</v>
          </cell>
          <cell r="H598">
            <v>60.0</v>
          </cell>
        </row>
        <row r="599">
          <cell r="A599">
            <v>2.024017502E9</v>
          </cell>
          <cell r="B599">
            <v>598.0</v>
          </cell>
          <cell r="C599" t="str">
            <v>文理学院</v>
          </cell>
          <cell r="D599" t="str">
            <v>会计学</v>
          </cell>
          <cell r="E599" t="str">
            <v>孙翎育</v>
          </cell>
          <cell r="F599">
            <v>78.6</v>
          </cell>
          <cell r="G599">
            <v>58.0</v>
          </cell>
          <cell r="H599">
            <v>66.0</v>
          </cell>
        </row>
        <row r="600">
          <cell r="A600">
            <v>2.024017504E9</v>
          </cell>
          <cell r="B600">
            <v>599.0</v>
          </cell>
          <cell r="C600" t="str">
            <v>文理学院</v>
          </cell>
          <cell r="D600" t="str">
            <v>会计学</v>
          </cell>
          <cell r="E600" t="str">
            <v>王峥粤</v>
          </cell>
          <cell r="F600">
            <v>39.17</v>
          </cell>
          <cell r="G600">
            <v>67.0</v>
          </cell>
          <cell r="H600">
            <v>32.0</v>
          </cell>
        </row>
        <row r="601">
          <cell r="A601">
            <v>2.024017356E9</v>
          </cell>
          <cell r="B601">
            <v>600.0</v>
          </cell>
          <cell r="C601" t="str">
            <v>文理学院</v>
          </cell>
          <cell r="D601" t="str">
            <v>统计学</v>
          </cell>
          <cell r="E601" t="str">
            <v>唐可睿</v>
          </cell>
          <cell r="F601">
            <v>64.27</v>
          </cell>
          <cell r="G601">
            <v>59.0</v>
          </cell>
          <cell r="H601">
            <v>42.0</v>
          </cell>
        </row>
        <row r="602">
          <cell r="A602">
            <v>2.024017397E9</v>
          </cell>
          <cell r="B602">
            <v>601.0</v>
          </cell>
          <cell r="C602" t="str">
            <v>文理学院</v>
          </cell>
          <cell r="D602" t="str">
            <v>统计学</v>
          </cell>
          <cell r="E602" t="str">
            <v>姜琉棋</v>
          </cell>
          <cell r="F602">
            <v>26.23</v>
          </cell>
          <cell r="G602">
            <v>59.0</v>
          </cell>
          <cell r="H602">
            <v>43.0</v>
          </cell>
        </row>
        <row r="603">
          <cell r="A603">
            <v>2.024017104E9</v>
          </cell>
          <cell r="B603">
            <v>602.0</v>
          </cell>
          <cell r="C603" t="str">
            <v>文理学院</v>
          </cell>
          <cell r="D603" t="str">
            <v>英语</v>
          </cell>
          <cell r="E603" t="str">
            <v>赖星雯</v>
          </cell>
          <cell r="F603">
            <v>62.5</v>
          </cell>
          <cell r="G603">
            <v>39.0</v>
          </cell>
          <cell r="H603">
            <v>35.0</v>
          </cell>
        </row>
        <row r="604">
          <cell r="A604">
            <v>2.024017107E9</v>
          </cell>
          <cell r="B604">
            <v>603.0</v>
          </cell>
          <cell r="C604" t="str">
            <v>文理学院</v>
          </cell>
          <cell r="D604" t="str">
            <v>英语</v>
          </cell>
          <cell r="E604" t="str">
            <v>刘润祁</v>
          </cell>
          <cell r="F604">
            <v>37.68</v>
          </cell>
          <cell r="G604">
            <v>32.0</v>
          </cell>
          <cell r="H604">
            <v>34.0</v>
          </cell>
        </row>
        <row r="605">
          <cell r="A605">
            <v>2.024017121E9</v>
          </cell>
          <cell r="B605">
            <v>604.0</v>
          </cell>
          <cell r="C605" t="str">
            <v>文理学院</v>
          </cell>
          <cell r="D605" t="str">
            <v>英语</v>
          </cell>
          <cell r="E605" t="str">
            <v>万书涵</v>
          </cell>
          <cell r="F605">
            <v>62.87</v>
          </cell>
          <cell r="G605">
            <v>45.0</v>
          </cell>
          <cell r="H605">
            <v>40.0</v>
          </cell>
        </row>
        <row r="606">
          <cell r="A606">
            <v>2.024017132E9</v>
          </cell>
          <cell r="B606">
            <v>605.0</v>
          </cell>
          <cell r="C606" t="str">
            <v>文理学院</v>
          </cell>
          <cell r="D606" t="str">
            <v>英语</v>
          </cell>
          <cell r="E606" t="str">
            <v>冯怡</v>
          </cell>
          <cell r="F606">
            <v>59.57</v>
          </cell>
          <cell r="G606">
            <v>53.0</v>
          </cell>
          <cell r="H606">
            <v>60.0</v>
          </cell>
        </row>
        <row r="607">
          <cell r="A607">
            <v>2.024017158E9</v>
          </cell>
          <cell r="B607">
            <v>606.0</v>
          </cell>
          <cell r="C607" t="str">
            <v>文理学院</v>
          </cell>
          <cell r="D607" t="str">
            <v>英语</v>
          </cell>
          <cell r="E607" t="str">
            <v>朱庆一</v>
          </cell>
          <cell r="F607">
            <v>70.98</v>
          </cell>
          <cell r="G607">
            <v>33.0</v>
          </cell>
          <cell r="H607">
            <v>41.0</v>
          </cell>
        </row>
        <row r="608">
          <cell r="A608">
            <v>2.024017582E9</v>
          </cell>
          <cell r="B608">
            <v>607.0</v>
          </cell>
          <cell r="C608" t="str">
            <v>工商马院</v>
          </cell>
          <cell r="D608" t="str">
            <v>金融学</v>
          </cell>
          <cell r="E608" t="str">
            <v>罗碧沂</v>
          </cell>
          <cell r="F608">
            <v>46.57</v>
          </cell>
          <cell r="G608">
            <v>41.0</v>
          </cell>
          <cell r="I608">
            <v>18.0</v>
          </cell>
        </row>
        <row r="609">
          <cell r="A609">
            <v>2.024017527E9</v>
          </cell>
          <cell r="B609">
            <v>608.0</v>
          </cell>
          <cell r="C609" t="str">
            <v>工商马院</v>
          </cell>
          <cell r="D609" t="str">
            <v>经济学</v>
          </cell>
          <cell r="E609" t="str">
            <v>钟瑞洁</v>
          </cell>
          <cell r="F609">
            <v>71.99</v>
          </cell>
          <cell r="G609">
            <v>55.0</v>
          </cell>
          <cell r="I609">
            <v>57.0</v>
          </cell>
        </row>
        <row r="610">
          <cell r="A610">
            <v>2.024017573E9</v>
          </cell>
          <cell r="B610">
            <v>609.0</v>
          </cell>
          <cell r="C610" t="str">
            <v>工商马院</v>
          </cell>
          <cell r="D610" t="str">
            <v>经济学</v>
          </cell>
          <cell r="E610" t="str">
            <v>张子杰</v>
          </cell>
          <cell r="F610">
            <v>37.71</v>
          </cell>
          <cell r="G610">
            <v>19.0</v>
          </cell>
          <cell r="I610">
            <v>50.0</v>
          </cell>
        </row>
        <row r="611">
          <cell r="A611">
            <v>2.024016905E9</v>
          </cell>
          <cell r="B611">
            <v>610.0</v>
          </cell>
          <cell r="C611" t="str">
            <v>工学院</v>
          </cell>
          <cell r="D611" t="str">
            <v>安全工程</v>
          </cell>
          <cell r="E611" t="str">
            <v>周员睿</v>
          </cell>
          <cell r="F611">
            <v>35.54</v>
          </cell>
          <cell r="G611">
            <v>6.0</v>
          </cell>
          <cell r="I611">
            <v>42.0</v>
          </cell>
        </row>
        <row r="612">
          <cell r="A612">
            <v>2.024016562E9</v>
          </cell>
          <cell r="B612">
            <v>611.0</v>
          </cell>
          <cell r="C612" t="str">
            <v>工学院</v>
          </cell>
          <cell r="D612" t="str">
            <v>过程装备与控制工程</v>
          </cell>
          <cell r="E612" t="str">
            <v>郑博文</v>
          </cell>
          <cell r="F612">
            <v>58.91</v>
          </cell>
          <cell r="G612">
            <v>37.0</v>
          </cell>
          <cell r="I612">
            <v>28.0</v>
          </cell>
        </row>
        <row r="613">
          <cell r="A613">
            <v>2.024016768E9</v>
          </cell>
          <cell r="B613">
            <v>612.0</v>
          </cell>
          <cell r="C613" t="str">
            <v>工学院</v>
          </cell>
          <cell r="D613" t="str">
            <v>环境工程</v>
          </cell>
          <cell r="E613" t="str">
            <v>汝婷婷</v>
          </cell>
          <cell r="F613">
            <v>46.96</v>
          </cell>
          <cell r="G613">
            <v>27.0</v>
          </cell>
          <cell r="I613">
            <v>48.0</v>
          </cell>
        </row>
        <row r="614">
          <cell r="A614">
            <v>2.024016769E9</v>
          </cell>
          <cell r="B614">
            <v>613.0</v>
          </cell>
          <cell r="C614" t="str">
            <v>工学院</v>
          </cell>
          <cell r="D614" t="str">
            <v>环境工程</v>
          </cell>
          <cell r="E614" t="str">
            <v>王子涵</v>
          </cell>
          <cell r="F614">
            <v>53.23</v>
          </cell>
          <cell r="G614">
            <v>38.0</v>
          </cell>
          <cell r="I614">
            <v>48.0</v>
          </cell>
        </row>
        <row r="615">
          <cell r="A615">
            <v>2.02401678E9</v>
          </cell>
          <cell r="B615">
            <v>614.0</v>
          </cell>
          <cell r="C615" t="str">
            <v>工学院</v>
          </cell>
          <cell r="D615" t="str">
            <v>环境工程</v>
          </cell>
          <cell r="E615" t="str">
            <v>鲁浩成</v>
          </cell>
          <cell r="F615">
            <v>67.11</v>
          </cell>
          <cell r="G615">
            <v>50.0</v>
          </cell>
          <cell r="I615">
            <v>57.0</v>
          </cell>
        </row>
        <row r="616">
          <cell r="A616">
            <v>2.024016844E9</v>
          </cell>
          <cell r="B616">
            <v>615.0</v>
          </cell>
          <cell r="C616" t="str">
            <v>工学院</v>
          </cell>
          <cell r="D616" t="str">
            <v>环境工程</v>
          </cell>
          <cell r="E616" t="str">
            <v>付子炫</v>
          </cell>
          <cell r="F616">
            <v>46.68</v>
          </cell>
          <cell r="G616">
            <v>51.0</v>
          </cell>
          <cell r="I616">
            <v>53.0</v>
          </cell>
        </row>
        <row r="617">
          <cell r="A617">
            <v>2.024016853E9</v>
          </cell>
          <cell r="B617">
            <v>616.0</v>
          </cell>
          <cell r="C617" t="str">
            <v>工学院</v>
          </cell>
          <cell r="D617" t="str">
            <v>环境工程</v>
          </cell>
          <cell r="E617" t="str">
            <v>王诗清</v>
          </cell>
          <cell r="F617">
            <v>64.61</v>
          </cell>
          <cell r="G617">
            <v>57.0</v>
          </cell>
          <cell r="I617">
            <v>67.0</v>
          </cell>
        </row>
        <row r="618">
          <cell r="A618">
            <v>2.024016403E9</v>
          </cell>
          <cell r="B618">
            <v>617.0</v>
          </cell>
          <cell r="C618" t="str">
            <v>工学院</v>
          </cell>
          <cell r="D618" t="str">
            <v>机械设计制造及其自动化</v>
          </cell>
          <cell r="E618" t="str">
            <v>龚正铎</v>
          </cell>
          <cell r="F618">
            <v>35.86</v>
          </cell>
          <cell r="G618">
            <v>47.0</v>
          </cell>
          <cell r="I618">
            <v>39.0</v>
          </cell>
        </row>
        <row r="619">
          <cell r="A619">
            <v>2.024016313E9</v>
          </cell>
          <cell r="B619">
            <v>618.0</v>
          </cell>
          <cell r="C619" t="str">
            <v>工学院</v>
          </cell>
          <cell r="D619" t="str">
            <v>能源化学工程</v>
          </cell>
          <cell r="E619" t="str">
            <v>刘仕权</v>
          </cell>
          <cell r="F619">
            <v>67.31</v>
          </cell>
          <cell r="G619">
            <v>39.0</v>
          </cell>
          <cell r="I619">
            <v>48.0</v>
          </cell>
        </row>
        <row r="620">
          <cell r="A620">
            <v>2.024016963E9</v>
          </cell>
          <cell r="B620">
            <v>619.0</v>
          </cell>
          <cell r="C620" t="str">
            <v>工学院</v>
          </cell>
          <cell r="D620" t="str">
            <v>新能源科学与工程</v>
          </cell>
          <cell r="E620" t="str">
            <v>钟义尧</v>
          </cell>
          <cell r="F620">
            <v>30.2</v>
          </cell>
          <cell r="G620">
            <v>26.0</v>
          </cell>
          <cell r="I620">
            <v>41.0</v>
          </cell>
        </row>
        <row r="621">
          <cell r="A621">
            <v>2.024015746E9</v>
          </cell>
          <cell r="B621">
            <v>620.0</v>
          </cell>
          <cell r="C621" t="str">
            <v>石油学院</v>
          </cell>
          <cell r="D621" t="str">
            <v>计算机类</v>
          </cell>
          <cell r="E621" t="str">
            <v>赵玺</v>
          </cell>
          <cell r="F621">
            <v>23.69</v>
          </cell>
          <cell r="G621">
            <v>35.0</v>
          </cell>
          <cell r="I621">
            <v>30.0</v>
          </cell>
        </row>
        <row r="622">
          <cell r="A622">
            <v>2.024015745E9</v>
          </cell>
          <cell r="B622">
            <v>621.0</v>
          </cell>
          <cell r="C622" t="str">
            <v>石油学院</v>
          </cell>
          <cell r="D622" t="str">
            <v>计算机类</v>
          </cell>
          <cell r="E622" t="str">
            <v>张哲铭</v>
          </cell>
          <cell r="F622">
            <v>59.65</v>
          </cell>
          <cell r="G622">
            <v>42.0</v>
          </cell>
          <cell r="I622">
            <v>48.0</v>
          </cell>
        </row>
        <row r="623">
          <cell r="A623">
            <v>2.024015291E9</v>
          </cell>
          <cell r="B623">
            <v>622.0</v>
          </cell>
          <cell r="C623" t="str">
            <v>石油学院</v>
          </cell>
          <cell r="D623" t="str">
            <v>勘查技术与工程</v>
          </cell>
          <cell r="E623" t="str">
            <v>龙子成</v>
          </cell>
          <cell r="F623">
            <v>59.82</v>
          </cell>
          <cell r="G623">
            <v>33.0</v>
          </cell>
          <cell r="I623">
            <v>42.0</v>
          </cell>
        </row>
        <row r="624">
          <cell r="A624">
            <v>2.024015208E9</v>
          </cell>
          <cell r="B624">
            <v>623.0</v>
          </cell>
          <cell r="C624" t="str">
            <v>石油学院</v>
          </cell>
          <cell r="D624" t="str">
            <v>勘查技术与工程</v>
          </cell>
          <cell r="E624" t="str">
            <v>罗明飏</v>
          </cell>
          <cell r="F624">
            <v>68.29</v>
          </cell>
          <cell r="G624">
            <v>20.0</v>
          </cell>
          <cell r="I624">
            <v>31.0</v>
          </cell>
        </row>
        <row r="625">
          <cell r="A625">
            <v>2.02401521E9</v>
          </cell>
          <cell r="B625">
            <v>624.0</v>
          </cell>
          <cell r="C625" t="str">
            <v>石油学院</v>
          </cell>
          <cell r="D625" t="str">
            <v>勘查技术与工程</v>
          </cell>
          <cell r="E625" t="str">
            <v>肖舒尹</v>
          </cell>
          <cell r="F625">
            <v>48.45</v>
          </cell>
          <cell r="G625">
            <v>32.0</v>
          </cell>
          <cell r="I625">
            <v>34.0</v>
          </cell>
        </row>
        <row r="626">
          <cell r="A626">
            <v>2.024015228E9</v>
          </cell>
          <cell r="B626">
            <v>625.0</v>
          </cell>
          <cell r="C626" t="str">
            <v>石油学院</v>
          </cell>
          <cell r="D626" t="str">
            <v>勘查技术与工程</v>
          </cell>
          <cell r="E626" t="str">
            <v>韦以鸣</v>
          </cell>
          <cell r="F626">
            <v>44.24</v>
          </cell>
          <cell r="G626">
            <v>50.0</v>
          </cell>
          <cell r="I626">
            <v>40.0</v>
          </cell>
        </row>
        <row r="627">
          <cell r="A627">
            <v>2.024015252E9</v>
          </cell>
          <cell r="B627">
            <v>626.0</v>
          </cell>
          <cell r="C627" t="str">
            <v>石油学院</v>
          </cell>
          <cell r="D627" t="str">
            <v>勘查技术与工程</v>
          </cell>
          <cell r="E627" t="str">
            <v>管杨坤</v>
          </cell>
          <cell r="F627">
            <v>47.02</v>
          </cell>
          <cell r="G627">
            <v>58.0</v>
          </cell>
          <cell r="I627">
            <v>34.0</v>
          </cell>
        </row>
        <row r="628">
          <cell r="A628">
            <v>2.024015275E9</v>
          </cell>
          <cell r="B628">
            <v>627.0</v>
          </cell>
          <cell r="C628" t="str">
            <v>石油学院</v>
          </cell>
          <cell r="D628" t="str">
            <v>勘查技术与工程</v>
          </cell>
          <cell r="E628" t="str">
            <v>华禹诺</v>
          </cell>
          <cell r="F628">
            <v>75.69</v>
          </cell>
          <cell r="G628">
            <v>57.0</v>
          </cell>
          <cell r="I628">
            <v>36.0</v>
          </cell>
        </row>
        <row r="629">
          <cell r="A629">
            <v>2.024015305E9</v>
          </cell>
          <cell r="B629">
            <v>628.0</v>
          </cell>
          <cell r="C629" t="str">
            <v>石油学院</v>
          </cell>
          <cell r="D629" t="str">
            <v>勘查技术与工程</v>
          </cell>
          <cell r="E629" t="str">
            <v>周禹亨</v>
          </cell>
          <cell r="F629">
            <v>45.12</v>
          </cell>
          <cell r="G629">
            <v>43.0</v>
          </cell>
          <cell r="I629">
            <v>46.0</v>
          </cell>
        </row>
        <row r="630">
          <cell r="A630">
            <v>2.024015354E9</v>
          </cell>
          <cell r="B630">
            <v>629.0</v>
          </cell>
          <cell r="C630" t="str">
            <v>石油学院</v>
          </cell>
          <cell r="D630" t="str">
            <v>勘查技术与工程</v>
          </cell>
          <cell r="E630" t="str">
            <v>黄硕俭</v>
          </cell>
          <cell r="F630" t="str">
            <v>-</v>
          </cell>
          <cell r="G630" t="e">
            <v>#N/A</v>
          </cell>
          <cell r="H630" t="e">
            <v>#N/A</v>
          </cell>
          <cell r="I630" t="e">
            <v>#N/A</v>
          </cell>
          <cell r="J630" t="str">
            <v>未参加</v>
          </cell>
        </row>
        <row r="631">
          <cell r="A631">
            <v>2.024015361E9</v>
          </cell>
          <cell r="B631">
            <v>630.0</v>
          </cell>
          <cell r="C631" t="str">
            <v>石油学院</v>
          </cell>
          <cell r="D631" t="str">
            <v>勘查技术与工程</v>
          </cell>
          <cell r="E631" t="str">
            <v>申炜柏</v>
          </cell>
          <cell r="F631">
            <v>59.85</v>
          </cell>
          <cell r="G631">
            <v>58.0</v>
          </cell>
          <cell r="I631">
            <v>39.0</v>
          </cell>
        </row>
        <row r="632">
          <cell r="A632">
            <v>2.024015364E9</v>
          </cell>
          <cell r="B632">
            <v>631.0</v>
          </cell>
          <cell r="C632" t="str">
            <v>石油学院</v>
          </cell>
          <cell r="D632" t="str">
            <v>勘查技术与工程</v>
          </cell>
          <cell r="E632" t="str">
            <v>孙艺珂</v>
          </cell>
          <cell r="F632">
            <v>62.08</v>
          </cell>
          <cell r="G632">
            <v>81.0</v>
          </cell>
          <cell r="I632">
            <v>59.0</v>
          </cell>
        </row>
        <row r="633">
          <cell r="A633">
            <v>2.024015578E9</v>
          </cell>
          <cell r="B633">
            <v>632.0</v>
          </cell>
          <cell r="C633" t="str">
            <v>石油学院</v>
          </cell>
          <cell r="D633" t="str">
            <v>石油工程</v>
          </cell>
          <cell r="E633" t="str">
            <v>种瑞阳</v>
          </cell>
          <cell r="F633">
            <v>78.42</v>
          </cell>
          <cell r="G633">
            <v>70.0</v>
          </cell>
          <cell r="I633">
            <v>45.0</v>
          </cell>
        </row>
        <row r="634">
          <cell r="A634">
            <v>2.024015589E9</v>
          </cell>
          <cell r="B634">
            <v>633.0</v>
          </cell>
          <cell r="C634" t="str">
            <v>石油学院</v>
          </cell>
          <cell r="D634" t="str">
            <v>石油工程</v>
          </cell>
          <cell r="E634" t="str">
            <v>皇甫兴澈</v>
          </cell>
          <cell r="F634">
            <v>56.28</v>
          </cell>
          <cell r="G634">
            <v>72.0</v>
          </cell>
          <cell r="I634">
            <v>42.0</v>
          </cell>
        </row>
        <row r="635">
          <cell r="A635">
            <v>2.02401564E9</v>
          </cell>
          <cell r="B635">
            <v>634.0</v>
          </cell>
          <cell r="C635" t="str">
            <v>石油学院</v>
          </cell>
          <cell r="D635" t="str">
            <v>石油工程</v>
          </cell>
          <cell r="E635" t="str">
            <v>吴锐</v>
          </cell>
          <cell r="F635">
            <v>44.04</v>
          </cell>
          <cell r="G635">
            <v>25.0</v>
          </cell>
          <cell r="I635">
            <v>34.0</v>
          </cell>
        </row>
        <row r="636">
          <cell r="A636">
            <v>2.02401503E9</v>
          </cell>
          <cell r="B636">
            <v>635.0</v>
          </cell>
          <cell r="C636" t="str">
            <v>石油学院</v>
          </cell>
          <cell r="D636" t="str">
            <v>资源勘查工程</v>
          </cell>
          <cell r="E636" t="str">
            <v>张博文</v>
          </cell>
          <cell r="F636">
            <v>52.38</v>
          </cell>
          <cell r="G636">
            <v>45.0</v>
          </cell>
          <cell r="I636">
            <v>44.0</v>
          </cell>
        </row>
        <row r="637">
          <cell r="A637">
            <v>2.024015031E9</v>
          </cell>
          <cell r="B637">
            <v>636.0</v>
          </cell>
          <cell r="C637" t="str">
            <v>石油学院</v>
          </cell>
          <cell r="D637" t="str">
            <v>资源勘查工程</v>
          </cell>
          <cell r="E637" t="str">
            <v>张建桥</v>
          </cell>
          <cell r="F637">
            <v>47.04</v>
          </cell>
          <cell r="G637">
            <v>36.0</v>
          </cell>
          <cell r="I637">
            <v>42.0</v>
          </cell>
        </row>
        <row r="638">
          <cell r="A638">
            <v>2.024015094E9</v>
          </cell>
          <cell r="B638">
            <v>637.0</v>
          </cell>
          <cell r="C638" t="str">
            <v>石油学院</v>
          </cell>
          <cell r="D638" t="str">
            <v>资源勘查工程</v>
          </cell>
          <cell r="E638" t="str">
            <v>吴广辽</v>
          </cell>
          <cell r="F638">
            <v>53.62</v>
          </cell>
          <cell r="G638">
            <v>32.0</v>
          </cell>
          <cell r="I638">
            <v>37.0</v>
          </cell>
        </row>
        <row r="639">
          <cell r="A639">
            <v>2.024015113E9</v>
          </cell>
          <cell r="B639">
            <v>638.0</v>
          </cell>
          <cell r="C639" t="str">
            <v>石油学院</v>
          </cell>
          <cell r="D639" t="str">
            <v>资源勘查工程</v>
          </cell>
          <cell r="E639" t="str">
            <v>龚新程</v>
          </cell>
          <cell r="F639">
            <v>57.77</v>
          </cell>
          <cell r="G639">
            <v>50.0</v>
          </cell>
          <cell r="I639">
            <v>59.0</v>
          </cell>
        </row>
        <row r="640">
          <cell r="A640">
            <v>2.024015059E9</v>
          </cell>
          <cell r="B640">
            <v>639.0</v>
          </cell>
          <cell r="C640" t="str">
            <v>石油学院</v>
          </cell>
          <cell r="D640" t="str">
            <v>资源勘查工程</v>
          </cell>
          <cell r="E640" t="str">
            <v>田宝瑞</v>
          </cell>
          <cell r="F640">
            <v>69.67</v>
          </cell>
          <cell r="G640">
            <v>51.0</v>
          </cell>
          <cell r="I640">
            <v>68.0</v>
          </cell>
        </row>
        <row r="641">
          <cell r="A641">
            <v>2.024015162E9</v>
          </cell>
          <cell r="B641">
            <v>640.0</v>
          </cell>
          <cell r="C641" t="str">
            <v>石油学院</v>
          </cell>
          <cell r="D641" t="str">
            <v>勘查技术与工程</v>
          </cell>
          <cell r="E641" t="str">
            <v>王府生</v>
          </cell>
          <cell r="F641">
            <v>52.71</v>
          </cell>
          <cell r="G641">
            <v>53.0</v>
          </cell>
          <cell r="I641">
            <v>45.0</v>
          </cell>
        </row>
        <row r="642">
          <cell r="A642">
            <v>2.024015004E9</v>
          </cell>
          <cell r="B642">
            <v>641.0</v>
          </cell>
          <cell r="C642" t="str">
            <v>石油学院</v>
          </cell>
          <cell r="D642" t="str">
            <v>资源勘查工程</v>
          </cell>
          <cell r="E642" t="str">
            <v>李玥琪</v>
          </cell>
          <cell r="F642">
            <v>50.59</v>
          </cell>
          <cell r="G642">
            <v>40.0</v>
          </cell>
          <cell r="I642">
            <v>51.0</v>
          </cell>
        </row>
        <row r="643">
          <cell r="A643">
            <v>2.024015005E9</v>
          </cell>
          <cell r="B643">
            <v>642.0</v>
          </cell>
          <cell r="C643" t="str">
            <v>石油学院</v>
          </cell>
          <cell r="D643" t="str">
            <v>资源勘查工程</v>
          </cell>
          <cell r="E643" t="str">
            <v>刘灿</v>
          </cell>
          <cell r="F643">
            <v>52.14</v>
          </cell>
          <cell r="G643">
            <v>31.0</v>
          </cell>
          <cell r="I643">
            <v>28.0</v>
          </cell>
        </row>
        <row r="644">
          <cell r="A644">
            <v>2.024015011E9</v>
          </cell>
          <cell r="B644">
            <v>643.0</v>
          </cell>
          <cell r="C644" t="str">
            <v>石油学院</v>
          </cell>
          <cell r="D644" t="str">
            <v>资源勘查工程</v>
          </cell>
          <cell r="E644" t="str">
            <v>邓鹏粤</v>
          </cell>
          <cell r="F644">
            <v>52.1</v>
          </cell>
          <cell r="G644">
            <v>59.0</v>
          </cell>
          <cell r="I644">
            <v>58.0</v>
          </cell>
        </row>
        <row r="645">
          <cell r="A645">
            <v>2.024015016E9</v>
          </cell>
          <cell r="B645">
            <v>644.0</v>
          </cell>
          <cell r="C645" t="str">
            <v>石油学院</v>
          </cell>
          <cell r="D645" t="str">
            <v>资源勘查工程</v>
          </cell>
          <cell r="E645" t="str">
            <v>黄圣杰</v>
          </cell>
          <cell r="F645">
            <v>70.03</v>
          </cell>
          <cell r="G645">
            <v>46.0</v>
          </cell>
          <cell r="I645">
            <v>51.0</v>
          </cell>
        </row>
        <row r="646">
          <cell r="A646">
            <v>2.024015021E9</v>
          </cell>
          <cell r="B646">
            <v>645.0</v>
          </cell>
          <cell r="C646" t="str">
            <v>石油学院</v>
          </cell>
          <cell r="D646" t="str">
            <v>资源勘查工程</v>
          </cell>
          <cell r="E646" t="str">
            <v>潘若曦</v>
          </cell>
          <cell r="F646">
            <v>41.58</v>
          </cell>
          <cell r="G646">
            <v>55.0</v>
          </cell>
          <cell r="I646">
            <v>36.0</v>
          </cell>
        </row>
        <row r="647">
          <cell r="A647">
            <v>2.024015023E9</v>
          </cell>
          <cell r="B647">
            <v>646.0</v>
          </cell>
          <cell r="C647" t="str">
            <v>石油学院</v>
          </cell>
          <cell r="D647" t="str">
            <v>资源勘查工程</v>
          </cell>
          <cell r="E647" t="str">
            <v>沈家旭</v>
          </cell>
          <cell r="F647">
            <v>34.97</v>
          </cell>
          <cell r="G647">
            <v>25.0</v>
          </cell>
          <cell r="I647">
            <v>44.0</v>
          </cell>
        </row>
        <row r="648">
          <cell r="A648">
            <v>2.024015024E9</v>
          </cell>
          <cell r="B648">
            <v>647.0</v>
          </cell>
          <cell r="C648" t="str">
            <v>石油学院</v>
          </cell>
          <cell r="D648" t="str">
            <v>资源勘查工程</v>
          </cell>
          <cell r="E648" t="str">
            <v>孙浩扬</v>
          </cell>
          <cell r="F648">
            <v>53.05</v>
          </cell>
          <cell r="G648">
            <v>74.0</v>
          </cell>
          <cell r="I648">
            <v>56.0</v>
          </cell>
        </row>
        <row r="649">
          <cell r="A649">
            <v>2.024015033E9</v>
          </cell>
          <cell r="B649">
            <v>648.0</v>
          </cell>
          <cell r="C649" t="str">
            <v>石油学院</v>
          </cell>
          <cell r="D649" t="str">
            <v>资源勘查工程</v>
          </cell>
          <cell r="E649" t="str">
            <v>赵汉其</v>
          </cell>
          <cell r="F649">
            <v>55.05</v>
          </cell>
          <cell r="G649">
            <v>35.0</v>
          </cell>
          <cell r="I649">
            <v>48.0</v>
          </cell>
        </row>
        <row r="650">
          <cell r="A650">
            <v>2.024015034E9</v>
          </cell>
          <cell r="B650">
            <v>649.0</v>
          </cell>
          <cell r="C650" t="str">
            <v>石油学院</v>
          </cell>
          <cell r="D650" t="str">
            <v>资源勘查工程</v>
          </cell>
          <cell r="E650" t="str">
            <v>邹子恒</v>
          </cell>
          <cell r="F650">
            <v>45.4</v>
          </cell>
          <cell r="G650">
            <v>51.0</v>
          </cell>
          <cell r="I650">
            <v>38.0</v>
          </cell>
        </row>
        <row r="651">
          <cell r="A651">
            <v>2.024015035E9</v>
          </cell>
          <cell r="B651">
            <v>650.0</v>
          </cell>
          <cell r="C651" t="str">
            <v>石油学院</v>
          </cell>
          <cell r="D651" t="str">
            <v>资源勘查工程</v>
          </cell>
          <cell r="E651" t="str">
            <v>胡万欣</v>
          </cell>
          <cell r="F651">
            <v>60.82</v>
          </cell>
          <cell r="G651">
            <v>34.0</v>
          </cell>
          <cell r="I651">
            <v>53.0</v>
          </cell>
        </row>
        <row r="652">
          <cell r="A652">
            <v>2.024015036E9</v>
          </cell>
          <cell r="B652">
            <v>651.0</v>
          </cell>
          <cell r="C652" t="str">
            <v>石油学院</v>
          </cell>
          <cell r="D652" t="str">
            <v>资源勘查工程</v>
          </cell>
          <cell r="E652" t="str">
            <v>刘家伊</v>
          </cell>
          <cell r="F652">
            <v>62.56</v>
          </cell>
          <cell r="G652">
            <v>45.0</v>
          </cell>
          <cell r="I652">
            <v>53.0</v>
          </cell>
        </row>
        <row r="653">
          <cell r="A653">
            <v>2.024015037E9</v>
          </cell>
          <cell r="B653">
            <v>652.0</v>
          </cell>
          <cell r="C653" t="str">
            <v>石油学院</v>
          </cell>
          <cell r="D653" t="str">
            <v>资源勘查工程</v>
          </cell>
          <cell r="E653" t="str">
            <v>王奕涵</v>
          </cell>
          <cell r="F653">
            <v>48.6</v>
          </cell>
          <cell r="G653">
            <v>71.0</v>
          </cell>
          <cell r="I653">
            <v>60.0</v>
          </cell>
        </row>
        <row r="654">
          <cell r="A654">
            <v>2.024015039E9</v>
          </cell>
          <cell r="B654">
            <v>653.0</v>
          </cell>
          <cell r="C654" t="str">
            <v>石油学院</v>
          </cell>
          <cell r="D654" t="str">
            <v>资源勘查工程</v>
          </cell>
          <cell r="E654" t="str">
            <v>王子凡</v>
          </cell>
          <cell r="F654">
            <v>50.17</v>
          </cell>
          <cell r="G654">
            <v>51.0</v>
          </cell>
          <cell r="I654">
            <v>48.0</v>
          </cell>
        </row>
        <row r="655">
          <cell r="A655">
            <v>2.024015042E9</v>
          </cell>
          <cell r="B655">
            <v>654.0</v>
          </cell>
          <cell r="C655" t="str">
            <v>石油学院</v>
          </cell>
          <cell r="D655" t="str">
            <v>资源勘查工程</v>
          </cell>
          <cell r="E655" t="str">
            <v>程晓东</v>
          </cell>
          <cell r="F655">
            <v>53.64</v>
          </cell>
          <cell r="G655">
            <v>47.0</v>
          </cell>
          <cell r="I655">
            <v>41.0</v>
          </cell>
        </row>
        <row r="656">
          <cell r="A656">
            <v>2.024015046E9</v>
          </cell>
          <cell r="B656">
            <v>655.0</v>
          </cell>
          <cell r="C656" t="str">
            <v>石油学院</v>
          </cell>
          <cell r="D656" t="str">
            <v>资源勘查工程</v>
          </cell>
          <cell r="E656" t="str">
            <v>高琛濠</v>
          </cell>
          <cell r="F656">
            <v>33.98</v>
          </cell>
          <cell r="G656">
            <v>51.0</v>
          </cell>
          <cell r="I656">
            <v>60.0</v>
          </cell>
        </row>
        <row r="657">
          <cell r="A657">
            <v>2.02401505E9</v>
          </cell>
          <cell r="B657">
            <v>656.0</v>
          </cell>
          <cell r="C657" t="str">
            <v>石油学院</v>
          </cell>
          <cell r="D657" t="str">
            <v>资源勘查工程</v>
          </cell>
          <cell r="E657" t="str">
            <v>李俊儒</v>
          </cell>
          <cell r="F657">
            <v>57.21</v>
          </cell>
          <cell r="G657">
            <v>57.0</v>
          </cell>
          <cell r="I657">
            <v>56.0</v>
          </cell>
        </row>
        <row r="658">
          <cell r="A658">
            <v>2.024015056E9</v>
          </cell>
          <cell r="B658">
            <v>657.0</v>
          </cell>
          <cell r="C658" t="str">
            <v>石油学院</v>
          </cell>
          <cell r="D658" t="str">
            <v>资源勘查工程</v>
          </cell>
          <cell r="E658" t="str">
            <v>刘志峻</v>
          </cell>
          <cell r="F658">
            <v>49.77</v>
          </cell>
          <cell r="G658">
            <v>34.0</v>
          </cell>
          <cell r="I658">
            <v>35.0</v>
          </cell>
        </row>
        <row r="659">
          <cell r="A659">
            <v>2.024015057E9</v>
          </cell>
          <cell r="B659">
            <v>658.0</v>
          </cell>
          <cell r="C659" t="str">
            <v>石油学院</v>
          </cell>
          <cell r="D659" t="str">
            <v>资源勘查工程</v>
          </cell>
          <cell r="E659" t="str">
            <v>马文龙</v>
          </cell>
          <cell r="F659">
            <v>73.07</v>
          </cell>
          <cell r="G659">
            <v>49.0</v>
          </cell>
          <cell r="I659">
            <v>45.0</v>
          </cell>
        </row>
        <row r="660">
          <cell r="A660">
            <v>2.024015061E9</v>
          </cell>
          <cell r="B660">
            <v>659.0</v>
          </cell>
          <cell r="C660" t="str">
            <v>石油学院</v>
          </cell>
          <cell r="D660" t="str">
            <v>资源勘查工程</v>
          </cell>
          <cell r="E660" t="str">
            <v>王渲越</v>
          </cell>
          <cell r="F660">
            <v>60.82</v>
          </cell>
          <cell r="G660">
            <v>61.0</v>
          </cell>
          <cell r="I660">
            <v>42.0</v>
          </cell>
        </row>
        <row r="661">
          <cell r="A661">
            <v>2.024015066E9</v>
          </cell>
          <cell r="B661">
            <v>660.0</v>
          </cell>
          <cell r="C661" t="str">
            <v>石油学院</v>
          </cell>
          <cell r="D661" t="str">
            <v>资源勘查工程</v>
          </cell>
          <cell r="E661" t="str">
            <v>张朋</v>
          </cell>
          <cell r="F661">
            <v>39.38</v>
          </cell>
          <cell r="G661">
            <v>82.0</v>
          </cell>
          <cell r="I661">
            <v>47.0</v>
          </cell>
        </row>
        <row r="662">
          <cell r="A662">
            <v>2.024015068E9</v>
          </cell>
          <cell r="B662">
            <v>661.0</v>
          </cell>
          <cell r="C662" t="str">
            <v>石油学院</v>
          </cell>
          <cell r="D662" t="str">
            <v>资源勘查工程</v>
          </cell>
          <cell r="E662" t="str">
            <v>周云松</v>
          </cell>
          <cell r="F662">
            <v>73.75</v>
          </cell>
          <cell r="G662">
            <v>58.0</v>
          </cell>
          <cell r="I662">
            <v>48.0</v>
          </cell>
        </row>
        <row r="663">
          <cell r="A663">
            <v>2.024015074E9</v>
          </cell>
          <cell r="B663">
            <v>662.0</v>
          </cell>
          <cell r="C663" t="str">
            <v>石油学院</v>
          </cell>
          <cell r="D663" t="str">
            <v>资源勘查工程</v>
          </cell>
          <cell r="E663" t="str">
            <v>颜红艳</v>
          </cell>
          <cell r="F663">
            <v>51.13</v>
          </cell>
          <cell r="G663">
            <v>42.0</v>
          </cell>
          <cell r="I663">
            <v>42.0</v>
          </cell>
        </row>
        <row r="664">
          <cell r="A664">
            <v>2.024015078E9</v>
          </cell>
          <cell r="B664">
            <v>663.0</v>
          </cell>
          <cell r="C664" t="str">
            <v>石油学院</v>
          </cell>
          <cell r="D664" t="str">
            <v>资源勘查工程</v>
          </cell>
          <cell r="E664" t="str">
            <v>何研</v>
          </cell>
          <cell r="F664">
            <v>32.66</v>
          </cell>
          <cell r="G664">
            <v>38.0</v>
          </cell>
          <cell r="I664">
            <v>40.0</v>
          </cell>
        </row>
        <row r="665">
          <cell r="A665">
            <v>2.024015083E9</v>
          </cell>
          <cell r="B665">
            <v>664.0</v>
          </cell>
          <cell r="C665" t="str">
            <v>石油学院</v>
          </cell>
          <cell r="D665" t="str">
            <v>资源勘查工程</v>
          </cell>
          <cell r="E665" t="str">
            <v>廖振辉</v>
          </cell>
          <cell r="F665">
            <v>25.97</v>
          </cell>
          <cell r="G665">
            <v>37.0</v>
          </cell>
          <cell r="I665">
            <v>54.0</v>
          </cell>
        </row>
        <row r="666">
          <cell r="A666">
            <v>2.024015085E9</v>
          </cell>
          <cell r="B666">
            <v>665.0</v>
          </cell>
          <cell r="C666" t="str">
            <v>石油学院</v>
          </cell>
          <cell r="D666" t="str">
            <v>资源勘查工程</v>
          </cell>
          <cell r="E666" t="str">
            <v>刘清铭</v>
          </cell>
          <cell r="F666">
            <v>29.91</v>
          </cell>
          <cell r="G666">
            <v>42.0</v>
          </cell>
          <cell r="I666">
            <v>46.0</v>
          </cell>
        </row>
        <row r="667">
          <cell r="A667">
            <v>2.024015089E9</v>
          </cell>
          <cell r="B667">
            <v>666.0</v>
          </cell>
          <cell r="C667" t="str">
            <v>石油学院</v>
          </cell>
          <cell r="D667" t="str">
            <v>资源勘查工程</v>
          </cell>
          <cell r="E667" t="str">
            <v>孙兆阳</v>
          </cell>
          <cell r="F667" t="str">
            <v>-</v>
          </cell>
          <cell r="G667" t="e">
            <v>#N/A</v>
          </cell>
          <cell r="H667" t="e">
            <v>#N/A</v>
          </cell>
          <cell r="I667" t="e">
            <v>#N/A</v>
          </cell>
          <cell r="J667" t="str">
            <v>未参加</v>
          </cell>
        </row>
        <row r="668">
          <cell r="A668">
            <v>2.02401509E9</v>
          </cell>
          <cell r="B668">
            <v>667.0</v>
          </cell>
          <cell r="C668" t="str">
            <v>石油学院</v>
          </cell>
          <cell r="D668" t="str">
            <v>资源勘查工程</v>
          </cell>
          <cell r="E668" t="str">
            <v>唐烨</v>
          </cell>
          <cell r="F668">
            <v>49.38</v>
          </cell>
          <cell r="G668">
            <v>60.0</v>
          </cell>
          <cell r="I668">
            <v>65.0</v>
          </cell>
        </row>
        <row r="669">
          <cell r="A669">
            <v>2.024015091E9</v>
          </cell>
          <cell r="B669">
            <v>668.0</v>
          </cell>
          <cell r="C669" t="str">
            <v>石油学院</v>
          </cell>
          <cell r="D669" t="str">
            <v>资源勘查工程</v>
          </cell>
          <cell r="E669" t="str">
            <v>王必杰</v>
          </cell>
          <cell r="F669">
            <v>40.36</v>
          </cell>
          <cell r="G669">
            <v>36.0</v>
          </cell>
          <cell r="I669">
            <v>32.0</v>
          </cell>
        </row>
        <row r="670">
          <cell r="A670">
            <v>2.024015092E9</v>
          </cell>
          <cell r="B670">
            <v>669.0</v>
          </cell>
          <cell r="C670" t="str">
            <v>石油学院</v>
          </cell>
          <cell r="D670" t="str">
            <v>资源勘查工程</v>
          </cell>
          <cell r="E670" t="str">
            <v>王镜清</v>
          </cell>
          <cell r="F670">
            <v>58.84</v>
          </cell>
          <cell r="G670">
            <v>87.0</v>
          </cell>
          <cell r="I670">
            <v>73.0</v>
          </cell>
        </row>
        <row r="671">
          <cell r="A671">
            <v>2.024015098E9</v>
          </cell>
          <cell r="B671">
            <v>670.0</v>
          </cell>
          <cell r="C671" t="str">
            <v>石油学院</v>
          </cell>
          <cell r="D671" t="str">
            <v>资源勘查工程</v>
          </cell>
          <cell r="E671" t="str">
            <v>张新磊</v>
          </cell>
          <cell r="F671">
            <v>42.51</v>
          </cell>
          <cell r="G671">
            <v>30.0</v>
          </cell>
          <cell r="I671">
            <v>36.0</v>
          </cell>
        </row>
        <row r="672">
          <cell r="A672">
            <v>2.024015103E9</v>
          </cell>
          <cell r="B672">
            <v>671.0</v>
          </cell>
          <cell r="C672" t="str">
            <v>石油学院</v>
          </cell>
          <cell r="D672" t="str">
            <v>资源勘查工程</v>
          </cell>
          <cell r="E672" t="str">
            <v>陈馨妍</v>
          </cell>
          <cell r="F672">
            <v>47.35</v>
          </cell>
          <cell r="G672">
            <v>73.0</v>
          </cell>
          <cell r="I672">
            <v>47.0</v>
          </cell>
        </row>
        <row r="673">
          <cell r="A673">
            <v>2.024015105E9</v>
          </cell>
          <cell r="B673">
            <v>672.0</v>
          </cell>
          <cell r="C673" t="str">
            <v>石油学院</v>
          </cell>
          <cell r="D673" t="str">
            <v>资源勘查工程</v>
          </cell>
          <cell r="E673" t="str">
            <v>唐梦颖</v>
          </cell>
          <cell r="F673">
            <v>61.3</v>
          </cell>
          <cell r="G673">
            <v>54.0</v>
          </cell>
          <cell r="I673">
            <v>44.0</v>
          </cell>
        </row>
        <row r="674">
          <cell r="A674">
            <v>2.024015106E9</v>
          </cell>
          <cell r="B674">
            <v>673.0</v>
          </cell>
          <cell r="C674" t="str">
            <v>石油学院</v>
          </cell>
          <cell r="D674" t="str">
            <v>资源勘查工程</v>
          </cell>
          <cell r="E674" t="str">
            <v>王宠添</v>
          </cell>
          <cell r="F674">
            <v>55.85</v>
          </cell>
          <cell r="G674">
            <v>35.0</v>
          </cell>
          <cell r="I674">
            <v>33.0</v>
          </cell>
        </row>
        <row r="675">
          <cell r="A675">
            <v>2.024015109E9</v>
          </cell>
          <cell r="B675">
            <v>674.0</v>
          </cell>
          <cell r="C675" t="str">
            <v>石油学院</v>
          </cell>
          <cell r="D675" t="str">
            <v>资源勘查工程</v>
          </cell>
          <cell r="E675" t="str">
            <v>张纯溪</v>
          </cell>
          <cell r="F675" t="str">
            <v>-</v>
          </cell>
          <cell r="G675" t="e">
            <v>#N/A</v>
          </cell>
          <cell r="H675" t="e">
            <v>#N/A</v>
          </cell>
          <cell r="I675" t="e">
            <v>#N/A</v>
          </cell>
          <cell r="J675" t="str">
            <v>未参加</v>
          </cell>
        </row>
        <row r="676">
          <cell r="A676">
            <v>2.024015114E9</v>
          </cell>
          <cell r="B676">
            <v>675.0</v>
          </cell>
          <cell r="C676" t="str">
            <v>石油学院</v>
          </cell>
          <cell r="D676" t="str">
            <v>资源勘查工程</v>
          </cell>
          <cell r="E676" t="str">
            <v>郭子乐</v>
          </cell>
          <cell r="F676">
            <v>63.46</v>
          </cell>
          <cell r="G676">
            <v>62.0</v>
          </cell>
          <cell r="I676">
            <v>65.0</v>
          </cell>
        </row>
        <row r="677">
          <cell r="A677">
            <v>2.024015116E9</v>
          </cell>
          <cell r="B677">
            <v>676.0</v>
          </cell>
          <cell r="C677" t="str">
            <v>石油学院</v>
          </cell>
          <cell r="D677" t="str">
            <v>资源勘查工程</v>
          </cell>
          <cell r="E677" t="str">
            <v>李政阳</v>
          </cell>
          <cell r="F677">
            <v>79.99</v>
          </cell>
          <cell r="G677">
            <v>71.0</v>
          </cell>
          <cell r="I677">
            <v>68.0</v>
          </cell>
        </row>
        <row r="678">
          <cell r="A678">
            <v>2.024015119E9</v>
          </cell>
          <cell r="B678">
            <v>677.0</v>
          </cell>
          <cell r="C678" t="str">
            <v>石油学院</v>
          </cell>
          <cell r="D678" t="str">
            <v>资源勘查工程</v>
          </cell>
          <cell r="E678" t="str">
            <v>马嘉骏</v>
          </cell>
          <cell r="F678">
            <v>47.06</v>
          </cell>
          <cell r="G678">
            <v>69.0</v>
          </cell>
          <cell r="I678">
            <v>53.0</v>
          </cell>
        </row>
        <row r="679">
          <cell r="A679">
            <v>2.024015122E9</v>
          </cell>
          <cell r="B679">
            <v>678.0</v>
          </cell>
          <cell r="C679" t="str">
            <v>石油学院</v>
          </cell>
          <cell r="D679" t="str">
            <v>资源勘查工程</v>
          </cell>
          <cell r="E679" t="str">
            <v>曲志林</v>
          </cell>
          <cell r="F679">
            <v>80.97</v>
          </cell>
          <cell r="G679">
            <v>56.0</v>
          </cell>
          <cell r="I679">
            <v>46.0</v>
          </cell>
        </row>
        <row r="680">
          <cell r="A680">
            <v>2.024015125E9</v>
          </cell>
          <cell r="B680">
            <v>679.0</v>
          </cell>
          <cell r="C680" t="str">
            <v>石油学院</v>
          </cell>
          <cell r="D680" t="str">
            <v>资源勘查工程</v>
          </cell>
          <cell r="E680" t="str">
            <v>万钊伐</v>
          </cell>
          <cell r="F680">
            <v>62.08</v>
          </cell>
          <cell r="G680">
            <v>46.0</v>
          </cell>
          <cell r="I680">
            <v>38.0</v>
          </cell>
        </row>
        <row r="681">
          <cell r="A681">
            <v>2.024015126E9</v>
          </cell>
          <cell r="B681">
            <v>680.0</v>
          </cell>
          <cell r="C681" t="str">
            <v>石油学院</v>
          </cell>
          <cell r="D681" t="str">
            <v>资源勘查工程</v>
          </cell>
          <cell r="E681" t="str">
            <v>王辰</v>
          </cell>
          <cell r="F681">
            <v>59.61</v>
          </cell>
          <cell r="G681">
            <v>48.0</v>
          </cell>
          <cell r="I681">
            <v>44.0</v>
          </cell>
        </row>
        <row r="682">
          <cell r="A682">
            <v>2.024015131E9</v>
          </cell>
          <cell r="B682">
            <v>681.0</v>
          </cell>
          <cell r="C682" t="str">
            <v>石油学院</v>
          </cell>
          <cell r="D682" t="str">
            <v>资源勘查工程</v>
          </cell>
          <cell r="E682" t="str">
            <v>杨领航</v>
          </cell>
          <cell r="F682">
            <v>70.79</v>
          </cell>
          <cell r="G682">
            <v>35.0</v>
          </cell>
          <cell r="I682">
            <v>45.0</v>
          </cell>
        </row>
        <row r="683">
          <cell r="A683">
            <v>2.024015137E9</v>
          </cell>
          <cell r="B683">
            <v>682.0</v>
          </cell>
          <cell r="C683" t="str">
            <v>石油学院</v>
          </cell>
          <cell r="D683" t="str">
            <v>资源勘查工程</v>
          </cell>
          <cell r="E683" t="str">
            <v>季孟涵</v>
          </cell>
          <cell r="F683">
            <v>59.76</v>
          </cell>
          <cell r="G683">
            <v>38.0</v>
          </cell>
          <cell r="I683">
            <v>47.0</v>
          </cell>
        </row>
        <row r="684">
          <cell r="A684">
            <v>2.024015139E9</v>
          </cell>
          <cell r="B684">
            <v>683.0</v>
          </cell>
          <cell r="C684" t="str">
            <v>石油学院</v>
          </cell>
          <cell r="D684" t="str">
            <v>资源勘查工程</v>
          </cell>
          <cell r="E684" t="str">
            <v>李佳璇</v>
          </cell>
          <cell r="F684">
            <v>53.01</v>
          </cell>
          <cell r="G684">
            <v>33.0</v>
          </cell>
          <cell r="I684">
            <v>35.0</v>
          </cell>
        </row>
        <row r="685">
          <cell r="A685">
            <v>2.02401514E9</v>
          </cell>
          <cell r="B685">
            <v>684.0</v>
          </cell>
          <cell r="C685" t="str">
            <v>石油学院</v>
          </cell>
          <cell r="D685" t="str">
            <v>资源勘查工程</v>
          </cell>
          <cell r="E685" t="str">
            <v>刘嘉欣</v>
          </cell>
          <cell r="F685">
            <v>76.14</v>
          </cell>
          <cell r="G685">
            <v>74.0</v>
          </cell>
          <cell r="I685">
            <v>66.0</v>
          </cell>
        </row>
        <row r="686">
          <cell r="A686">
            <v>2.024015142E9</v>
          </cell>
          <cell r="B686">
            <v>685.0</v>
          </cell>
          <cell r="C686" t="str">
            <v>石油学院</v>
          </cell>
          <cell r="D686" t="str">
            <v>资源勘查工程</v>
          </cell>
          <cell r="E686" t="str">
            <v>张涵淇</v>
          </cell>
          <cell r="F686">
            <v>48.9</v>
          </cell>
          <cell r="G686">
            <v>46.0</v>
          </cell>
          <cell r="I686">
            <v>41.0</v>
          </cell>
        </row>
        <row r="687">
          <cell r="A687">
            <v>2.024015157E9</v>
          </cell>
          <cell r="B687">
            <v>686.0</v>
          </cell>
          <cell r="C687" t="str">
            <v>石油学院</v>
          </cell>
          <cell r="D687" t="str">
            <v>资源勘查工程</v>
          </cell>
          <cell r="E687" t="str">
            <v>石蕊豪</v>
          </cell>
          <cell r="F687">
            <v>62.91</v>
          </cell>
          <cell r="G687">
            <v>39.0</v>
          </cell>
          <cell r="I687">
            <v>39.0</v>
          </cell>
        </row>
        <row r="688">
          <cell r="A688">
            <v>2.024015166E9</v>
          </cell>
          <cell r="B688">
            <v>687.0</v>
          </cell>
          <cell r="C688" t="str">
            <v>石油学院</v>
          </cell>
          <cell r="D688" t="str">
            <v>资源勘查工程</v>
          </cell>
          <cell r="E688" t="str">
            <v>魏锦皓</v>
          </cell>
          <cell r="F688">
            <v>41.48</v>
          </cell>
          <cell r="G688">
            <v>36.0</v>
          </cell>
          <cell r="I688">
            <v>43.0</v>
          </cell>
        </row>
        <row r="689">
          <cell r="A689">
            <v>2.024015167E9</v>
          </cell>
          <cell r="B689">
            <v>688.0</v>
          </cell>
          <cell r="C689" t="str">
            <v>石油学院</v>
          </cell>
          <cell r="D689" t="str">
            <v>资源勘查工程</v>
          </cell>
          <cell r="E689" t="str">
            <v>徐一恒</v>
          </cell>
          <cell r="F689">
            <v>59.4</v>
          </cell>
          <cell r="G689">
            <v>50.0</v>
          </cell>
          <cell r="I689">
            <v>43.0</v>
          </cell>
        </row>
        <row r="690">
          <cell r="A690">
            <v>2.024015171E9</v>
          </cell>
          <cell r="B690">
            <v>689.0</v>
          </cell>
          <cell r="C690" t="str">
            <v>石油学院</v>
          </cell>
          <cell r="D690" t="str">
            <v>资源勘查工程</v>
          </cell>
          <cell r="E690" t="str">
            <v>崔晓飞</v>
          </cell>
          <cell r="F690">
            <v>86.2</v>
          </cell>
          <cell r="G690">
            <v>63.0</v>
          </cell>
          <cell r="I690">
            <v>48.0</v>
          </cell>
        </row>
        <row r="691">
          <cell r="A691">
            <v>2.024015172E9</v>
          </cell>
          <cell r="B691">
            <v>690.0</v>
          </cell>
          <cell r="C691" t="str">
            <v>石油学院</v>
          </cell>
          <cell r="D691" t="str">
            <v>资源勘查工程</v>
          </cell>
          <cell r="E691" t="str">
            <v>丁倩</v>
          </cell>
          <cell r="F691">
            <v>54.31</v>
          </cell>
          <cell r="G691">
            <v>22.0</v>
          </cell>
          <cell r="I691">
            <v>38.0</v>
          </cell>
        </row>
        <row r="692">
          <cell r="A692">
            <v>2.024015175E9</v>
          </cell>
          <cell r="B692">
            <v>691.0</v>
          </cell>
          <cell r="C692" t="str">
            <v>石油学院</v>
          </cell>
          <cell r="D692" t="str">
            <v>资源勘查工程</v>
          </cell>
          <cell r="E692" t="str">
            <v>马夙楠</v>
          </cell>
          <cell r="F692">
            <v>50.63</v>
          </cell>
          <cell r="G692">
            <v>60.0</v>
          </cell>
          <cell r="I692">
            <v>44.0</v>
          </cell>
        </row>
        <row r="693">
          <cell r="A693">
            <v>2.024015177E9</v>
          </cell>
          <cell r="B693">
            <v>692.0</v>
          </cell>
          <cell r="C693" t="str">
            <v>石油学院</v>
          </cell>
          <cell r="D693" t="str">
            <v>资源勘查工程</v>
          </cell>
          <cell r="E693" t="str">
            <v>白振炎</v>
          </cell>
          <cell r="F693">
            <v>42.22</v>
          </cell>
          <cell r="G693">
            <v>56.0</v>
          </cell>
          <cell r="I693">
            <v>57.0</v>
          </cell>
        </row>
        <row r="694">
          <cell r="A694">
            <v>2.024015178E9</v>
          </cell>
          <cell r="B694">
            <v>693.0</v>
          </cell>
          <cell r="C694" t="str">
            <v>石油学院</v>
          </cell>
          <cell r="D694" t="str">
            <v>资源勘查工程</v>
          </cell>
          <cell r="E694" t="str">
            <v>蔡青原</v>
          </cell>
          <cell r="F694">
            <v>46.06</v>
          </cell>
          <cell r="G694">
            <v>66.0</v>
          </cell>
          <cell r="I694">
            <v>60.0</v>
          </cell>
        </row>
        <row r="695">
          <cell r="A695">
            <v>2.024015182E9</v>
          </cell>
          <cell r="B695">
            <v>694.0</v>
          </cell>
          <cell r="C695" t="str">
            <v>石油学院</v>
          </cell>
          <cell r="D695" t="str">
            <v>资源勘查工程</v>
          </cell>
          <cell r="E695" t="str">
            <v>何斐</v>
          </cell>
          <cell r="F695">
            <v>53.73</v>
          </cell>
          <cell r="G695">
            <v>49.0</v>
          </cell>
          <cell r="I695">
            <v>48.0</v>
          </cell>
        </row>
        <row r="696">
          <cell r="A696">
            <v>2.024015187E9</v>
          </cell>
          <cell r="B696">
            <v>695.0</v>
          </cell>
          <cell r="C696" t="str">
            <v>石油学院</v>
          </cell>
          <cell r="D696" t="str">
            <v>资源勘查工程</v>
          </cell>
          <cell r="E696" t="str">
            <v>卢坤澎</v>
          </cell>
          <cell r="F696">
            <v>55.09</v>
          </cell>
          <cell r="G696">
            <v>44.0</v>
          </cell>
          <cell r="I696">
            <v>38.0</v>
          </cell>
        </row>
        <row r="697">
          <cell r="A697">
            <v>2.024015189E9</v>
          </cell>
          <cell r="B697">
            <v>696.0</v>
          </cell>
          <cell r="C697" t="str">
            <v>石油学院</v>
          </cell>
          <cell r="D697" t="str">
            <v>资源勘查工程</v>
          </cell>
          <cell r="E697" t="str">
            <v>毛琮文</v>
          </cell>
          <cell r="F697">
            <v>34.54</v>
          </cell>
          <cell r="G697">
            <v>39.0</v>
          </cell>
          <cell r="I697">
            <v>49.0</v>
          </cell>
        </row>
        <row r="698">
          <cell r="A698">
            <v>2.02401519E9</v>
          </cell>
          <cell r="B698">
            <v>697.0</v>
          </cell>
          <cell r="C698" t="str">
            <v>石油学院</v>
          </cell>
          <cell r="D698" t="str">
            <v>资源勘查工程</v>
          </cell>
          <cell r="E698" t="str">
            <v>欧俊良</v>
          </cell>
          <cell r="F698">
            <v>78.72</v>
          </cell>
          <cell r="G698">
            <v>39.0</v>
          </cell>
          <cell r="I698">
            <v>70.0</v>
          </cell>
        </row>
        <row r="699">
          <cell r="A699">
            <v>2.024015194E9</v>
          </cell>
          <cell r="B699">
            <v>698.0</v>
          </cell>
          <cell r="C699" t="str">
            <v>石油学院</v>
          </cell>
          <cell r="D699" t="str">
            <v>资源勘查工程</v>
          </cell>
          <cell r="E699" t="str">
            <v>谭翔</v>
          </cell>
          <cell r="F699">
            <v>46.86</v>
          </cell>
          <cell r="G699">
            <v>39.0</v>
          </cell>
          <cell r="I699">
            <v>61.0</v>
          </cell>
        </row>
        <row r="700">
          <cell r="A700">
            <v>2.024015195E9</v>
          </cell>
          <cell r="B700">
            <v>699.0</v>
          </cell>
          <cell r="C700" t="str">
            <v>石油学院</v>
          </cell>
          <cell r="D700" t="str">
            <v>资源勘查工程</v>
          </cell>
          <cell r="E700" t="str">
            <v>王柄昊</v>
          </cell>
          <cell r="F700">
            <v>46.42</v>
          </cell>
          <cell r="G700">
            <v>20.0</v>
          </cell>
          <cell r="I700">
            <v>23.0</v>
          </cell>
        </row>
        <row r="701">
          <cell r="A701">
            <v>2.024015201E9</v>
          </cell>
          <cell r="B701">
            <v>700.0</v>
          </cell>
          <cell r="C701" t="str">
            <v>石油学院</v>
          </cell>
          <cell r="D701" t="str">
            <v>资源勘查工程</v>
          </cell>
          <cell r="E701" t="str">
            <v>宇文元浩</v>
          </cell>
          <cell r="F701">
            <v>42.73</v>
          </cell>
          <cell r="G701">
            <v>61.0</v>
          </cell>
          <cell r="I701">
            <v>69.0</v>
          </cell>
        </row>
        <row r="702">
          <cell r="A702">
            <v>2.02401507E9</v>
          </cell>
          <cell r="B702">
            <v>701.0</v>
          </cell>
          <cell r="C702" t="str">
            <v>石油学院</v>
          </cell>
          <cell r="D702" t="str">
            <v>资源勘查工程</v>
          </cell>
          <cell r="E702" t="str">
            <v>陈艳宏</v>
          </cell>
          <cell r="F702">
            <v>75.59</v>
          </cell>
          <cell r="G702">
            <v>52.0</v>
          </cell>
          <cell r="I702">
            <v>38.0</v>
          </cell>
        </row>
        <row r="703">
          <cell r="A703">
            <v>2.024015147E9</v>
          </cell>
          <cell r="B703">
            <v>702.0</v>
          </cell>
          <cell r="C703" t="str">
            <v>石油学院</v>
          </cell>
          <cell r="D703" t="str">
            <v>资源勘查工程</v>
          </cell>
          <cell r="E703" t="str">
            <v>高郡烛</v>
          </cell>
          <cell r="F703">
            <v>36.49</v>
          </cell>
          <cell r="G703">
            <v>34.0</v>
          </cell>
          <cell r="I703">
            <v>36.0</v>
          </cell>
        </row>
        <row r="704">
          <cell r="A704">
            <v>2.024015048E9</v>
          </cell>
          <cell r="B704">
            <v>703.0</v>
          </cell>
          <cell r="C704" t="str">
            <v>石油学院</v>
          </cell>
          <cell r="D704" t="str">
            <v>资源勘查工程</v>
          </cell>
          <cell r="E704" t="str">
            <v>冀定毅</v>
          </cell>
          <cell r="F704">
            <v>68.89</v>
          </cell>
          <cell r="G704">
            <v>76.0</v>
          </cell>
          <cell r="I704">
            <v>48.0</v>
          </cell>
        </row>
        <row r="705">
          <cell r="A705">
            <v>2.024016821E9</v>
          </cell>
          <cell r="B705">
            <v>704.0</v>
          </cell>
          <cell r="C705" t="str">
            <v>石油学院</v>
          </cell>
          <cell r="D705" t="str">
            <v>环境工程</v>
          </cell>
          <cell r="E705" t="str">
            <v>吴冠良</v>
          </cell>
          <cell r="F705">
            <v>47.65</v>
          </cell>
          <cell r="G705">
            <v>46.0</v>
          </cell>
          <cell r="I705">
            <v>53.0</v>
          </cell>
        </row>
        <row r="706">
          <cell r="A706">
            <v>2.024015154E9</v>
          </cell>
          <cell r="B706">
            <v>705.0</v>
          </cell>
          <cell r="C706" t="str">
            <v>石油学院</v>
          </cell>
          <cell r="D706" t="str">
            <v>资源勘查工程</v>
          </cell>
          <cell r="E706" t="str">
            <v>罗阳安</v>
          </cell>
          <cell r="F706">
            <v>74.96</v>
          </cell>
          <cell r="G706">
            <v>51.0</v>
          </cell>
          <cell r="I706">
            <v>39.0</v>
          </cell>
        </row>
        <row r="707">
          <cell r="A707">
            <v>2.024015002E9</v>
          </cell>
          <cell r="B707">
            <v>706.0</v>
          </cell>
          <cell r="C707" t="str">
            <v>石油学院</v>
          </cell>
          <cell r="D707" t="str">
            <v>资源勘查工程</v>
          </cell>
          <cell r="E707" t="str">
            <v>杜宁</v>
          </cell>
          <cell r="F707">
            <v>61.09</v>
          </cell>
          <cell r="G707">
            <v>34.0</v>
          </cell>
          <cell r="I707">
            <v>47.0</v>
          </cell>
        </row>
        <row r="708">
          <cell r="A708">
            <v>2.024015041E9</v>
          </cell>
          <cell r="B708">
            <v>707.0</v>
          </cell>
          <cell r="C708" t="str">
            <v>石油学院</v>
          </cell>
          <cell r="D708" t="str">
            <v>资源勘查工程</v>
          </cell>
          <cell r="E708" t="str">
            <v>张雨涵</v>
          </cell>
          <cell r="F708">
            <v>33.98</v>
          </cell>
          <cell r="G708">
            <v>25.0</v>
          </cell>
          <cell r="I708">
            <v>42.0</v>
          </cell>
        </row>
        <row r="709">
          <cell r="A709">
            <v>2.024015043E9</v>
          </cell>
          <cell r="B709">
            <v>708.0</v>
          </cell>
          <cell r="C709" t="str">
            <v>石油学院</v>
          </cell>
          <cell r="D709" t="str">
            <v>资源勘查工程</v>
          </cell>
          <cell r="E709" t="str">
            <v>崔博</v>
          </cell>
          <cell r="F709">
            <v>51.11</v>
          </cell>
          <cell r="G709">
            <v>67.0</v>
          </cell>
          <cell r="I709">
            <v>64.0</v>
          </cell>
        </row>
        <row r="710">
          <cell r="A710">
            <v>2.024015058E9</v>
          </cell>
          <cell r="B710">
            <v>709.0</v>
          </cell>
          <cell r="C710" t="str">
            <v>石油学院</v>
          </cell>
          <cell r="D710" t="str">
            <v>资源勘查工程</v>
          </cell>
          <cell r="E710" t="str">
            <v>宋之敖</v>
          </cell>
          <cell r="F710">
            <v>46.77</v>
          </cell>
          <cell r="G710">
            <v>32.0</v>
          </cell>
          <cell r="I710">
            <v>43.0</v>
          </cell>
        </row>
        <row r="711">
          <cell r="A711">
            <v>2.024015146E9</v>
          </cell>
          <cell r="B711">
            <v>710.0</v>
          </cell>
          <cell r="C711" t="str">
            <v>石油学院</v>
          </cell>
          <cell r="D711" t="str">
            <v>资源勘查工程</v>
          </cell>
          <cell r="E711" t="str">
            <v>付墨轩</v>
          </cell>
          <cell r="F711">
            <v>39.79</v>
          </cell>
          <cell r="G711">
            <v>28.0</v>
          </cell>
          <cell r="I711">
            <v>44.0</v>
          </cell>
        </row>
        <row r="712">
          <cell r="A712">
            <v>2.024015161E9</v>
          </cell>
          <cell r="B712">
            <v>711.0</v>
          </cell>
          <cell r="C712" t="str">
            <v>石油学院</v>
          </cell>
          <cell r="D712" t="str">
            <v>资源勘查工程</v>
          </cell>
          <cell r="E712" t="str">
            <v>覃东升</v>
          </cell>
          <cell r="F712">
            <v>38.97</v>
          </cell>
          <cell r="G712">
            <v>46.0</v>
          </cell>
          <cell r="I712">
            <v>44.0</v>
          </cell>
        </row>
        <row r="713">
          <cell r="A713">
            <v>2.024015181E9</v>
          </cell>
          <cell r="B713">
            <v>712.0</v>
          </cell>
          <cell r="C713" t="str">
            <v>石油学院</v>
          </cell>
          <cell r="D713" t="str">
            <v>资源勘查工程</v>
          </cell>
          <cell r="E713" t="str">
            <v>古铭宇</v>
          </cell>
          <cell r="F713">
            <v>48.1</v>
          </cell>
          <cell r="G713">
            <v>38.0</v>
          </cell>
          <cell r="I713">
            <v>34.0</v>
          </cell>
        </row>
        <row r="714">
          <cell r="A714">
            <v>2.0240152E9</v>
          </cell>
          <cell r="B714">
            <v>713.0</v>
          </cell>
          <cell r="C714" t="str">
            <v>石油学院</v>
          </cell>
          <cell r="D714" t="str">
            <v>资源勘查工程</v>
          </cell>
          <cell r="E714" t="str">
            <v>许帅</v>
          </cell>
          <cell r="F714">
            <v>38.75</v>
          </cell>
          <cell r="G714">
            <v>36.0</v>
          </cell>
          <cell r="I714">
            <v>38.0</v>
          </cell>
        </row>
        <row r="715">
          <cell r="A715">
            <v>2.024015097E9</v>
          </cell>
          <cell r="B715">
            <v>714.0</v>
          </cell>
          <cell r="C715" t="str">
            <v>石油学院</v>
          </cell>
          <cell r="D715" t="str">
            <v>资源勘查工程</v>
          </cell>
          <cell r="E715" t="str">
            <v>张大亮</v>
          </cell>
          <cell r="F715">
            <v>46.51</v>
          </cell>
          <cell r="G715">
            <v>42.0</v>
          </cell>
          <cell r="I715">
            <v>53.0</v>
          </cell>
        </row>
        <row r="716">
          <cell r="A716">
            <v>2.024015199E9</v>
          </cell>
          <cell r="B716">
            <v>715.0</v>
          </cell>
          <cell r="C716" t="str">
            <v>石油学院</v>
          </cell>
          <cell r="D716" t="str">
            <v>资源勘查工程</v>
          </cell>
          <cell r="E716" t="str">
            <v>许函硕</v>
          </cell>
          <cell r="F716">
            <v>43.51</v>
          </cell>
          <cell r="G716">
            <v>14.0</v>
          </cell>
          <cell r="I716">
            <v>36.0</v>
          </cell>
        </row>
        <row r="717">
          <cell r="A717">
            <v>2.02401501E9</v>
          </cell>
          <cell r="B717">
            <v>716.0</v>
          </cell>
          <cell r="C717" t="str">
            <v>石油学院</v>
          </cell>
          <cell r="D717" t="str">
            <v>资源勘查工程</v>
          </cell>
          <cell r="E717" t="str">
            <v>褚芳淼</v>
          </cell>
          <cell r="F717">
            <v>71.76</v>
          </cell>
          <cell r="G717">
            <v>38.0</v>
          </cell>
          <cell r="I717">
            <v>51.0</v>
          </cell>
        </row>
        <row r="718">
          <cell r="A718">
            <v>2.024017272E9</v>
          </cell>
          <cell r="B718">
            <v>717.0</v>
          </cell>
          <cell r="C718" t="str">
            <v>文理学院</v>
          </cell>
          <cell r="D718" t="str">
            <v>汉语言文学</v>
          </cell>
          <cell r="E718" t="str">
            <v>孙国智</v>
          </cell>
          <cell r="F718">
            <v>66.15</v>
          </cell>
          <cell r="G718">
            <v>30.0</v>
          </cell>
          <cell r="I718">
            <v>34.0</v>
          </cell>
        </row>
        <row r="719">
          <cell r="A719">
            <v>2.024017472E9</v>
          </cell>
          <cell r="B719">
            <v>718.0</v>
          </cell>
          <cell r="C719" t="str">
            <v>文理学院</v>
          </cell>
          <cell r="D719" t="str">
            <v>会计学</v>
          </cell>
          <cell r="E719" t="str">
            <v>吴从北</v>
          </cell>
          <cell r="F719">
            <v>41.08</v>
          </cell>
          <cell r="G719">
            <v>45.0</v>
          </cell>
          <cell r="I719">
            <v>53.0</v>
          </cell>
        </row>
        <row r="720">
          <cell r="A720">
            <v>2.024017429E9</v>
          </cell>
          <cell r="B720">
            <v>719.0</v>
          </cell>
          <cell r="C720" t="str">
            <v>文理学院</v>
          </cell>
          <cell r="D720" t="str">
            <v>会计学</v>
          </cell>
          <cell r="E720" t="str">
            <v>赵鸣洋</v>
          </cell>
          <cell r="F720">
            <v>68.52</v>
          </cell>
          <cell r="G720">
            <v>25.0</v>
          </cell>
          <cell r="I720">
            <v>24.0</v>
          </cell>
        </row>
        <row r="721">
          <cell r="A721">
            <v>2.024017362E9</v>
          </cell>
          <cell r="B721">
            <v>720.0</v>
          </cell>
          <cell r="C721" t="str">
            <v>文理学院</v>
          </cell>
          <cell r="D721" t="str">
            <v>统计学</v>
          </cell>
          <cell r="E721" t="str">
            <v>高翔</v>
          </cell>
          <cell r="F721">
            <v>50.22</v>
          </cell>
          <cell r="G721">
            <v>38.0</v>
          </cell>
          <cell r="I721">
            <v>43.0</v>
          </cell>
        </row>
        <row r="722">
          <cell r="A722">
            <v>2.024017372E9</v>
          </cell>
          <cell r="B722">
            <v>721.0</v>
          </cell>
          <cell r="C722" t="str">
            <v>文理学院</v>
          </cell>
          <cell r="D722" t="str">
            <v>统计学</v>
          </cell>
          <cell r="E722" t="str">
            <v>王艺博</v>
          </cell>
          <cell r="F722">
            <v>51.92</v>
          </cell>
          <cell r="G722">
            <v>70.0</v>
          </cell>
          <cell r="I722">
            <v>46.0</v>
          </cell>
        </row>
        <row r="723">
          <cell r="A723">
            <v>2.024017109E9</v>
          </cell>
          <cell r="B723">
            <v>722.0</v>
          </cell>
          <cell r="C723" t="str">
            <v>文理学院</v>
          </cell>
          <cell r="D723" t="str">
            <v>英语</v>
          </cell>
          <cell r="E723" t="str">
            <v>罗诗雨</v>
          </cell>
          <cell r="F723">
            <v>61.68</v>
          </cell>
          <cell r="G723">
            <v>35.0</v>
          </cell>
          <cell r="I723">
            <v>31.0</v>
          </cell>
        </row>
        <row r="724">
          <cell r="A724">
            <v>2.02401711E9</v>
          </cell>
          <cell r="B724">
            <v>723.0</v>
          </cell>
          <cell r="C724" t="str">
            <v>文理学院</v>
          </cell>
          <cell r="D724" t="str">
            <v>英语</v>
          </cell>
          <cell r="E724" t="str">
            <v>王雅萱</v>
          </cell>
          <cell r="F724">
            <v>40.49</v>
          </cell>
          <cell r="G724">
            <v>24.0</v>
          </cell>
          <cell r="I724">
            <v>35.0</v>
          </cell>
        </row>
        <row r="725">
          <cell r="A725">
            <v>2.024017137E9</v>
          </cell>
          <cell r="B725">
            <v>724.0</v>
          </cell>
          <cell r="C725" t="str">
            <v>文理学院</v>
          </cell>
          <cell r="D725" t="str">
            <v>英语</v>
          </cell>
          <cell r="E725" t="str">
            <v>刘彬</v>
          </cell>
          <cell r="F725">
            <v>32.81</v>
          </cell>
          <cell r="G725">
            <v>29.0</v>
          </cell>
          <cell r="I725">
            <v>27.0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3:J60"/>
  <sheetViews>
    <sheetView tabSelected="1" workbookViewId="0" zoomScale="57">
      <selection activeCell="B5" sqref="B5"/>
    </sheetView>
  </sheetViews>
  <sheetFormatPr defaultRowHeight="14.25" defaultColWidth="10"/>
  <cols>
    <col min="2" max="2" customWidth="1" width="21.625" style="0"/>
    <col min="4" max="4" customWidth="1" width="27.125" style="0"/>
  </cols>
  <sheetData>
    <row r="4" spans="8:8">
      <c r="B4" s="1" t="s">
        <v>58</v>
      </c>
      <c r="C4" s="1" t="s">
        <v>59</v>
      </c>
      <c r="D4" s="1"/>
      <c r="E4" s="1" t="s">
        <v>54</v>
      </c>
      <c r="F4" s="1" t="s">
        <v>55</v>
      </c>
      <c r="G4" s="1"/>
      <c r="H4" s="1" t="s">
        <v>56</v>
      </c>
      <c r="I4" s="1" t="s">
        <v>57</v>
      </c>
    </row>
    <row r="5" spans="8:8">
      <c r="B5" s="2">
        <v>2.02401622E9</v>
      </c>
      <c r="C5" s="3" t="s">
        <v>0</v>
      </c>
      <c r="D5" s="4" t="s">
        <v>1</v>
      </c>
      <c r="E5" s="4">
        <f>VLOOKUP(B:B,'[1]Sheet1'!$A:$J,6,0)</f>
        <v>73.5</v>
      </c>
      <c r="F5" s="4">
        <f>VLOOKUP(B:B,'[1]Sheet1'!$A:$J,7,0)</f>
        <v>77.0</v>
      </c>
      <c r="G5" s="4" t="str">
        <f>VLOOKUP(B:B,'[1]Sheet1'!$A:$J,8,0)</f>
        <v/>
      </c>
      <c r="H5" s="4">
        <f>VLOOKUP(B:B,'[1]Sheet1'!$A:$J,9,0)</f>
        <v>70.0</v>
      </c>
      <c r="I5" s="5">
        <f>E5*0.25+F5*0.45+H5*0.3</f>
        <v>74.025</v>
      </c>
    </row>
    <row r="6" spans="8:8">
      <c r="B6" s="2">
        <v>2.024016193E9</v>
      </c>
      <c r="C6" s="3" t="s">
        <v>2</v>
      </c>
      <c r="D6" s="4" t="s">
        <v>1</v>
      </c>
      <c r="E6" s="4">
        <f>VLOOKUP(B:B,'[1]Sheet1'!$A:$J,6,0)</f>
        <v>64.66</v>
      </c>
      <c r="F6" s="4">
        <f>VLOOKUP(B:B,'[1]Sheet1'!$A:$J,7,0)</f>
        <v>83.0</v>
      </c>
      <c r="G6" s="4" t="str">
        <f>VLOOKUP(B:B,'[1]Sheet1'!$A:$J,8,0)</f>
        <v/>
      </c>
      <c r="H6" s="4">
        <f>VLOOKUP(B:B,'[1]Sheet1'!$A:$J,9,0)</f>
        <v>60.0</v>
      </c>
      <c r="I6" s="5">
        <f>E6*0.25+F6*0.45+H6*0.3</f>
        <v>71.515</v>
      </c>
    </row>
    <row r="7" spans="8:8">
      <c r="B7" s="2">
        <v>2.02401679E9</v>
      </c>
      <c r="C7" s="3" t="s">
        <v>3</v>
      </c>
      <c r="D7" s="4" t="s">
        <v>1</v>
      </c>
      <c r="E7" s="4">
        <f>VLOOKUP(B:B,'[1]Sheet1'!$A:$J,6,0)</f>
        <v>60.68</v>
      </c>
      <c r="F7" s="4">
        <f>VLOOKUP(B:B,'[1]Sheet1'!$A:$J,7,0)</f>
        <v>71.0</v>
      </c>
      <c r="G7" s="4" t="str">
        <f>VLOOKUP(B:B,'[1]Sheet1'!$A:$J,8,0)</f>
        <v/>
      </c>
      <c r="H7" s="4">
        <f>VLOOKUP(B:B,'[1]Sheet1'!$A:$J,9,0)</f>
        <v>81.0</v>
      </c>
      <c r="I7" s="5">
        <f>E7*0.25+F7*0.45+H7*0.3</f>
        <v>71.42</v>
      </c>
    </row>
    <row r="8" spans="8:8">
      <c r="B8" s="2">
        <v>2.024017503E9</v>
      </c>
      <c r="C8" s="3" t="s">
        <v>4</v>
      </c>
      <c r="D8" s="4" t="s">
        <v>1</v>
      </c>
      <c r="E8" s="4">
        <f>VLOOKUP(B:B,'[1]Sheet1'!$A:$J,6,0)</f>
        <v>78.95</v>
      </c>
      <c r="F8" s="4">
        <f>VLOOKUP(B:B,'[1]Sheet1'!$A:$J,7,0)</f>
        <v>71.0</v>
      </c>
      <c r="G8" s="4" t="str">
        <f>VLOOKUP(B:B,'[1]Sheet1'!$A:$J,8,0)</f>
        <v/>
      </c>
      <c r="H8" s="4">
        <f>VLOOKUP(B:B,'[1]Sheet1'!$A:$J,9,0)</f>
        <v>65.0</v>
      </c>
      <c r="I8" s="5">
        <f>E8*0.25+F8*0.45+H8*0.3</f>
        <v>71.1875</v>
      </c>
    </row>
    <row r="9" spans="8:8">
      <c r="B9" s="2">
        <v>2.024016192E9</v>
      </c>
      <c r="C9" s="3" t="s">
        <v>5</v>
      </c>
      <c r="D9" s="4" t="s">
        <v>1</v>
      </c>
      <c r="E9" s="4">
        <f>VLOOKUP(B:B,'[1]Sheet1'!$A:$J,6,0)</f>
        <v>81.07</v>
      </c>
      <c r="F9" s="4">
        <f>VLOOKUP(B:B,'[1]Sheet1'!$A:$J,7,0)</f>
        <v>69.0</v>
      </c>
      <c r="G9" s="4" t="str">
        <f>VLOOKUP(B:B,'[1]Sheet1'!$A:$J,8,0)</f>
        <v/>
      </c>
      <c r="H9" s="4">
        <f>VLOOKUP(B:B,'[1]Sheet1'!$A:$J,9,0)</f>
        <v>64.0</v>
      </c>
      <c r="I9" s="5">
        <f>E9*0.25+F9*0.45+H9*0.3</f>
        <v>70.5175</v>
      </c>
    </row>
    <row r="10" spans="8:8">
      <c r="B10" s="2">
        <v>2.024016388E9</v>
      </c>
      <c r="C10" s="3" t="s">
        <v>6</v>
      </c>
      <c r="D10" s="4" t="s">
        <v>1</v>
      </c>
      <c r="E10" s="4">
        <f>VLOOKUP(B:B,'[1]Sheet1'!$A:$J,6,0)</f>
        <v>59.35</v>
      </c>
      <c r="F10" s="4">
        <f>VLOOKUP(B:B,'[1]Sheet1'!$A:$J,7,0)</f>
        <v>85.0</v>
      </c>
      <c r="G10" s="4" t="str">
        <f>VLOOKUP(B:B,'[1]Sheet1'!$A:$J,8,0)</f>
        <v/>
      </c>
      <c r="H10" s="4">
        <f>VLOOKUP(B:B,'[1]Sheet1'!$A:$J,9,0)</f>
        <v>55.0</v>
      </c>
      <c r="I10" s="5">
        <f>E10*0.25+F10*0.45+H10*0.3</f>
        <v>69.5875</v>
      </c>
    </row>
    <row r="11" spans="8:8">
      <c r="B11" s="2">
        <v>2.024016217E9</v>
      </c>
      <c r="C11" s="3" t="s">
        <v>7</v>
      </c>
      <c r="D11" s="4" t="s">
        <v>1</v>
      </c>
      <c r="E11" s="4">
        <f>VLOOKUP(B:B,'[1]Sheet1'!$A:$J,6,0)</f>
        <v>72.54</v>
      </c>
      <c r="F11" s="4">
        <f>VLOOKUP(B:B,'[1]Sheet1'!$A:$J,7,0)</f>
        <v>65.0</v>
      </c>
      <c r="G11" s="4" t="str">
        <f>VLOOKUP(B:B,'[1]Sheet1'!$A:$J,8,0)</f>
        <v/>
      </c>
      <c r="H11" s="4">
        <f>VLOOKUP(B:B,'[1]Sheet1'!$A:$J,9,0)</f>
        <v>73.0</v>
      </c>
      <c r="I11" s="5">
        <f>E11*0.25+F11*0.45+H11*0.3</f>
        <v>69.285</v>
      </c>
    </row>
    <row r="12" spans="8:8">
      <c r="B12" s="2">
        <v>2.024017608E9</v>
      </c>
      <c r="C12" s="3" t="s">
        <v>8</v>
      </c>
      <c r="D12" s="4" t="s">
        <v>1</v>
      </c>
      <c r="E12" s="4">
        <f>VLOOKUP(B:B,'[1]Sheet1'!$A:$J,6,0)</f>
        <v>70.66</v>
      </c>
      <c r="F12" s="4">
        <f>VLOOKUP(B:B,'[1]Sheet1'!$A:$J,7,0)</f>
        <v>69.0</v>
      </c>
      <c r="G12" s="4" t="str">
        <f>VLOOKUP(B:B,'[1]Sheet1'!$A:$J,8,0)</f>
        <v/>
      </c>
      <c r="H12" s="4">
        <f>VLOOKUP(B:B,'[1]Sheet1'!$A:$J,9,0)</f>
        <v>63.0</v>
      </c>
      <c r="I12" s="5">
        <f>E12*0.25+F12*0.45+H12*0.3</f>
        <v>67.61500000000001</v>
      </c>
    </row>
    <row r="13" spans="8:8">
      <c r="B13" s="2">
        <v>2.024016203E9</v>
      </c>
      <c r="C13" s="3" t="s">
        <v>9</v>
      </c>
      <c r="D13" s="4" t="s">
        <v>1</v>
      </c>
      <c r="E13" s="4">
        <f>VLOOKUP(B:B,'[1]Sheet1'!$A:$J,6,0)</f>
        <v>69.18</v>
      </c>
      <c r="F13" s="4">
        <f>VLOOKUP(B:B,'[1]Sheet1'!$A:$J,7,0)</f>
        <v>75.0</v>
      </c>
      <c r="G13" s="4" t="str">
        <f>VLOOKUP(B:B,'[1]Sheet1'!$A:$J,8,0)</f>
        <v/>
      </c>
      <c r="H13" s="4">
        <f>VLOOKUP(B:B,'[1]Sheet1'!$A:$J,9,0)</f>
        <v>55.0</v>
      </c>
      <c r="I13" s="5">
        <f>E13*0.25+F13*0.45+H13*0.3</f>
        <v>67.545</v>
      </c>
    </row>
    <row r="14" spans="8:8">
      <c r="B14" s="2">
        <v>2.024016961E9</v>
      </c>
      <c r="C14" s="3" t="s">
        <v>10</v>
      </c>
      <c r="D14" s="4" t="s">
        <v>1</v>
      </c>
      <c r="E14" s="4">
        <f>VLOOKUP(B:B,'[1]Sheet1'!$A:$J,6,0)</f>
        <v>69.41</v>
      </c>
      <c r="F14" s="4">
        <f>VLOOKUP(B:B,'[1]Sheet1'!$A:$J,7,0)</f>
        <v>69.0</v>
      </c>
      <c r="G14" s="4" t="str">
        <f>VLOOKUP(B:B,'[1]Sheet1'!$A:$J,8,0)</f>
        <v/>
      </c>
      <c r="H14" s="4">
        <f>VLOOKUP(B:B,'[1]Sheet1'!$A:$J,9,0)</f>
        <v>60.0</v>
      </c>
      <c r="I14" s="5">
        <f>E14*0.25+F14*0.45+H14*0.3</f>
        <v>66.4025</v>
      </c>
    </row>
    <row r="15" spans="8:8">
      <c r="B15" s="2">
        <v>2.024016376E9</v>
      </c>
      <c r="C15" s="3" t="s">
        <v>11</v>
      </c>
      <c r="D15" s="4" t="s">
        <v>1</v>
      </c>
      <c r="E15" s="4">
        <f>VLOOKUP(B:B,'[1]Sheet1'!$A:$J,6,0)</f>
        <v>44.11</v>
      </c>
      <c r="F15" s="4">
        <f>VLOOKUP(B:B,'[1]Sheet1'!$A:$J,7,0)</f>
        <v>79.0</v>
      </c>
      <c r="G15" s="4" t="str">
        <f>VLOOKUP(B:B,'[1]Sheet1'!$A:$J,8,0)</f>
        <v/>
      </c>
      <c r="H15" s="4">
        <f>VLOOKUP(B:B,'[1]Sheet1'!$A:$J,9,0)</f>
        <v>66.0</v>
      </c>
      <c r="I15" s="5">
        <f>E15*0.25+F15*0.45+H15*0.3</f>
        <v>66.3775</v>
      </c>
    </row>
    <row r="16" spans="8:8">
      <c r="B16" s="2">
        <v>2.024016272E9</v>
      </c>
      <c r="C16" s="3" t="s">
        <v>12</v>
      </c>
      <c r="D16" s="4" t="s">
        <v>1</v>
      </c>
      <c r="E16" s="4">
        <f>VLOOKUP(B:B,'[1]Sheet1'!$A:$J,6,0)</f>
        <v>61.47</v>
      </c>
      <c r="F16" s="4">
        <f>VLOOKUP(B:B,'[1]Sheet1'!$A:$J,7,0)</f>
        <v>61.0</v>
      </c>
      <c r="G16" s="4" t="str">
        <f>VLOOKUP(B:B,'[1]Sheet1'!$A:$J,8,0)</f>
        <v/>
      </c>
      <c r="H16" s="4">
        <f>VLOOKUP(B:B,'[1]Sheet1'!$A:$J,9,0)</f>
        <v>71.0</v>
      </c>
      <c r="I16" s="5">
        <f>E16*0.25+F16*0.45+H16*0.3</f>
        <v>64.1175</v>
      </c>
    </row>
    <row r="17" spans="8:8">
      <c r="B17" s="2">
        <v>2.024016244E9</v>
      </c>
      <c r="C17" s="3" t="s">
        <v>13</v>
      </c>
      <c r="D17" s="4" t="s">
        <v>1</v>
      </c>
      <c r="E17" s="4">
        <f>VLOOKUP(B:B,'[1]Sheet1'!$A:$J,6,0)</f>
        <v>68.66</v>
      </c>
      <c r="F17" s="4">
        <f>VLOOKUP(B:B,'[1]Sheet1'!$A:$J,7,0)</f>
        <v>67.0</v>
      </c>
      <c r="G17" s="4" t="str">
        <f>VLOOKUP(B:B,'[1]Sheet1'!$A:$J,8,0)</f>
        <v/>
      </c>
      <c r="H17" s="4">
        <f>VLOOKUP(B:B,'[1]Sheet1'!$A:$J,9,0)</f>
        <v>56.0</v>
      </c>
      <c r="I17" s="5">
        <f>E17*0.25+F17*0.45+H17*0.3</f>
        <v>64.115</v>
      </c>
    </row>
    <row r="18" spans="8:8">
      <c r="B18" s="2">
        <v>2.024016207E9</v>
      </c>
      <c r="C18" s="3" t="s">
        <v>14</v>
      </c>
      <c r="D18" s="4" t="s">
        <v>1</v>
      </c>
      <c r="E18" s="4">
        <f>VLOOKUP(B:B,'[1]Sheet1'!$A:$J,6,0)</f>
        <v>38.91</v>
      </c>
      <c r="F18" s="4">
        <f>VLOOKUP(B:B,'[1]Sheet1'!$A:$J,7,0)</f>
        <v>79.0</v>
      </c>
      <c r="G18" s="4" t="str">
        <f>VLOOKUP(B:B,'[1]Sheet1'!$A:$J,8,0)</f>
        <v/>
      </c>
      <c r="H18" s="4">
        <f>VLOOKUP(B:B,'[1]Sheet1'!$A:$J,9,0)</f>
        <v>62.0</v>
      </c>
      <c r="I18" s="5">
        <f>E18*0.25+F18*0.45+H18*0.3</f>
        <v>63.877500000000005</v>
      </c>
    </row>
    <row r="19" spans="8:8">
      <c r="B19" s="2">
        <v>2.02401611E9</v>
      </c>
      <c r="C19" s="3" t="s">
        <v>15</v>
      </c>
      <c r="D19" s="4" t="s">
        <v>1</v>
      </c>
      <c r="E19" s="4">
        <f>VLOOKUP(B:B,'[1]Sheet1'!$A:$J,6,0)</f>
        <v>85.29</v>
      </c>
      <c r="F19" s="4">
        <f>VLOOKUP(B:B,'[1]Sheet1'!$A:$J,7,0)</f>
        <v>57.0</v>
      </c>
      <c r="G19" s="4" t="str">
        <f>VLOOKUP(B:B,'[1]Sheet1'!$A:$J,8,0)</f>
        <v/>
      </c>
      <c r="H19" s="4">
        <f>VLOOKUP(B:B,'[1]Sheet1'!$A:$J,9,0)</f>
        <v>54.0</v>
      </c>
      <c r="I19" s="5">
        <f>E19*0.25+F19*0.45+H19*0.3</f>
        <v>63.1725</v>
      </c>
    </row>
    <row r="20" spans="8:8">
      <c r="B20" s="2">
        <v>2.024016187E9</v>
      </c>
      <c r="C20" s="3" t="s">
        <v>16</v>
      </c>
      <c r="D20" s="4" t="s">
        <v>1</v>
      </c>
      <c r="E20" s="4">
        <f>VLOOKUP(B:B,'[1]Sheet1'!$A:$J,6,0)</f>
        <v>82.35</v>
      </c>
      <c r="F20" s="4">
        <f>VLOOKUP(B:B,'[1]Sheet1'!$A:$J,7,0)</f>
        <v>59.0</v>
      </c>
      <c r="G20" s="4" t="str">
        <f>VLOOKUP(B:B,'[1]Sheet1'!$A:$J,8,0)</f>
        <v/>
      </c>
      <c r="H20" s="4">
        <f>VLOOKUP(B:B,'[1]Sheet1'!$A:$J,9,0)</f>
        <v>53.0</v>
      </c>
      <c r="I20" s="5">
        <f>E20*0.25+F20*0.45+H20*0.3</f>
        <v>63.0375</v>
      </c>
    </row>
    <row r="21" spans="8:8">
      <c r="B21" s="2">
        <v>2.024016149E9</v>
      </c>
      <c r="C21" s="3" t="s">
        <v>17</v>
      </c>
      <c r="D21" s="4" t="s">
        <v>1</v>
      </c>
      <c r="E21" s="4">
        <f>VLOOKUP(B:B,'[1]Sheet1'!$A:$J,6,0)</f>
        <v>58.47</v>
      </c>
      <c r="F21" s="4">
        <f>VLOOKUP(B:B,'[1]Sheet1'!$A:$J,7,0)</f>
        <v>64.0</v>
      </c>
      <c r="G21" s="4" t="str">
        <f>VLOOKUP(B:B,'[1]Sheet1'!$A:$J,8,0)</f>
        <v/>
      </c>
      <c r="H21" s="4">
        <f>VLOOKUP(B:B,'[1]Sheet1'!$A:$J,9,0)</f>
        <v>60.0</v>
      </c>
      <c r="I21" s="5">
        <f>E21*0.25+F21*0.45+H21*0.3</f>
        <v>61.4175</v>
      </c>
    </row>
    <row r="22" spans="8:8">
      <c r="B22" s="2">
        <v>2.02401712E9</v>
      </c>
      <c r="C22" s="3" t="s">
        <v>18</v>
      </c>
      <c r="D22" s="4" t="s">
        <v>1</v>
      </c>
      <c r="E22" s="4">
        <f>VLOOKUP(B:B,'[1]Sheet1'!$A:$J,6,0)</f>
        <v>40.89</v>
      </c>
      <c r="F22" s="4">
        <f>VLOOKUP(B:B,'[1]Sheet1'!$A:$J,7,0)</f>
        <v>71.0</v>
      </c>
      <c r="G22" s="4" t="str">
        <f>VLOOKUP(B:B,'[1]Sheet1'!$A:$J,8,0)</f>
        <v/>
      </c>
      <c r="H22" s="4">
        <f>VLOOKUP(B:B,'[1]Sheet1'!$A:$J,9,0)</f>
        <v>63.0</v>
      </c>
      <c r="I22" s="5">
        <f>E22*0.25+F22*0.45+H22*0.3</f>
        <v>61.0725</v>
      </c>
    </row>
    <row r="23" spans="8:8">
      <c r="B23" s="2">
        <v>2.024016804E9</v>
      </c>
      <c r="C23" s="3" t="s">
        <v>19</v>
      </c>
      <c r="D23" s="4" t="s">
        <v>1</v>
      </c>
      <c r="E23" s="4">
        <f>VLOOKUP(B:B,'[1]Sheet1'!$A:$J,6,0)</f>
        <v>71.3</v>
      </c>
      <c r="F23" s="4">
        <f>VLOOKUP(B:B,'[1]Sheet1'!$A:$J,7,0)</f>
        <v>63.0</v>
      </c>
      <c r="G23" s="4" t="str">
        <f>VLOOKUP(B:B,'[1]Sheet1'!$A:$J,8,0)</f>
        <v/>
      </c>
      <c r="H23" s="4">
        <f>VLOOKUP(B:B,'[1]Sheet1'!$A:$J,9,0)</f>
        <v>48.0</v>
      </c>
      <c r="I23" s="5">
        <f>E23*0.25+F23*0.45+H23*0.3</f>
        <v>60.574999999999996</v>
      </c>
    </row>
    <row r="24" spans="8:8">
      <c r="B24" s="2">
        <v>2.024016179E9</v>
      </c>
      <c r="C24" s="3" t="s">
        <v>20</v>
      </c>
      <c r="D24" s="4" t="s">
        <v>1</v>
      </c>
      <c r="E24" s="4">
        <f>VLOOKUP(B:B,'[1]Sheet1'!$A:$J,6,0)</f>
        <v>37.77</v>
      </c>
      <c r="F24" s="4">
        <f>VLOOKUP(B:B,'[1]Sheet1'!$A:$J,7,0)</f>
        <v>70.0</v>
      </c>
      <c r="G24" s="4" t="str">
        <f>VLOOKUP(B:B,'[1]Sheet1'!$A:$J,8,0)</f>
        <v/>
      </c>
      <c r="H24" s="4">
        <f>VLOOKUP(B:B,'[1]Sheet1'!$A:$J,9,0)</f>
        <v>65.0</v>
      </c>
      <c r="I24" s="5">
        <f>E24*0.25+F24*0.45+H24*0.3</f>
        <v>60.4425</v>
      </c>
    </row>
    <row r="25" spans="8:8">
      <c r="B25" s="2">
        <v>2.024015121E9</v>
      </c>
      <c r="C25" s="3" t="s">
        <v>21</v>
      </c>
      <c r="D25" s="4" t="s">
        <v>1</v>
      </c>
      <c r="E25" s="4">
        <f>VLOOKUP(B:B,'[1]Sheet1'!$A:$J,6,0)</f>
        <v>54.05</v>
      </c>
      <c r="F25" s="4">
        <f>VLOOKUP(B:B,'[1]Sheet1'!$A:$J,7,0)</f>
        <v>66.0</v>
      </c>
      <c r="G25" s="4" t="str">
        <f>VLOOKUP(B:B,'[1]Sheet1'!$A:$J,8,0)</f>
        <v/>
      </c>
      <c r="H25" s="4">
        <f>VLOOKUP(B:B,'[1]Sheet1'!$A:$J,9,0)</f>
        <v>56.0</v>
      </c>
      <c r="I25" s="5">
        <f>E25*0.25+F25*0.45+H25*0.3</f>
        <v>60.0125</v>
      </c>
    </row>
    <row r="26" spans="8:8">
      <c r="B26" s="2">
        <v>2.024016851E9</v>
      </c>
      <c r="C26" s="3" t="s">
        <v>22</v>
      </c>
      <c r="D26" s="4" t="s">
        <v>1</v>
      </c>
      <c r="E26" s="4">
        <f>VLOOKUP(B:B,'[1]Sheet1'!$A:$J,6,0)</f>
        <v>56.98</v>
      </c>
      <c r="F26" s="4">
        <f>VLOOKUP(B:B,'[1]Sheet1'!$A:$J,7,0)</f>
        <v>75.0</v>
      </c>
      <c r="G26" s="4" t="str">
        <f>VLOOKUP(B:B,'[1]Sheet1'!$A:$J,8,0)</f>
        <v/>
      </c>
      <c r="H26" s="4">
        <f>VLOOKUP(B:B,'[1]Sheet1'!$A:$J,9,0)</f>
        <v>40.0</v>
      </c>
      <c r="I26" s="5">
        <f>E26*0.25+F26*0.45+H26*0.3</f>
        <v>59.995</v>
      </c>
    </row>
    <row r="27" spans="8:8">
      <c r="B27" s="2">
        <v>2.024016186E9</v>
      </c>
      <c r="C27" s="3" t="s">
        <v>23</v>
      </c>
      <c r="D27" s="4" t="s">
        <v>1</v>
      </c>
      <c r="E27" s="4">
        <f>VLOOKUP(B:B,'[1]Sheet1'!$A:$J,6,0)</f>
        <v>46.66</v>
      </c>
      <c r="F27" s="4">
        <f>VLOOKUP(B:B,'[1]Sheet1'!$A:$J,7,0)</f>
        <v>72.0</v>
      </c>
      <c r="G27" s="4" t="str">
        <f>VLOOKUP(B:B,'[1]Sheet1'!$A:$J,8,0)</f>
        <v/>
      </c>
      <c r="H27" s="4">
        <f>VLOOKUP(B:B,'[1]Sheet1'!$A:$J,9,0)</f>
        <v>53.0</v>
      </c>
      <c r="I27" s="5">
        <f>E27*0.25+F27*0.45+H27*0.3</f>
        <v>59.964999999999996</v>
      </c>
    </row>
    <row r="28" spans="8:8">
      <c r="B28" s="2">
        <v>2.024016235E9</v>
      </c>
      <c r="C28" s="3" t="s">
        <v>24</v>
      </c>
      <c r="D28" s="4" t="s">
        <v>1</v>
      </c>
      <c r="E28" s="4">
        <f>VLOOKUP(B:B,'[1]Sheet1'!$A:$J,6,0)</f>
        <v>53.83</v>
      </c>
      <c r="F28" s="4">
        <f>VLOOKUP(B:B,'[1]Sheet1'!$A:$J,7,0)</f>
        <v>68.0</v>
      </c>
      <c r="G28" s="4" t="str">
        <f>VLOOKUP(B:B,'[1]Sheet1'!$A:$J,8,0)</f>
        <v/>
      </c>
      <c r="H28" s="4">
        <f>VLOOKUP(B:B,'[1]Sheet1'!$A:$J,9,0)</f>
        <v>52.0</v>
      </c>
      <c r="I28" s="5">
        <f>E28*0.25+F28*0.45+H28*0.3</f>
        <v>59.6575</v>
      </c>
    </row>
    <row r="29" spans="8:8">
      <c r="B29" s="2">
        <v>2.024016139E9</v>
      </c>
      <c r="C29" s="3" t="s">
        <v>25</v>
      </c>
      <c r="D29" s="4" t="s">
        <v>1</v>
      </c>
      <c r="E29" s="4">
        <f>VLOOKUP(B:B,'[1]Sheet1'!$A:$J,6,0)</f>
        <v>66.74</v>
      </c>
      <c r="F29" s="4">
        <f>VLOOKUP(B:B,'[1]Sheet1'!$A:$J,7,0)</f>
        <v>62.0</v>
      </c>
      <c r="G29" s="4" t="str">
        <f>VLOOKUP(B:B,'[1]Sheet1'!$A:$J,8,0)</f>
        <v/>
      </c>
      <c r="H29" s="4">
        <f>VLOOKUP(B:B,'[1]Sheet1'!$A:$J,9,0)</f>
        <v>50.0</v>
      </c>
      <c r="I29" s="5">
        <f>E29*0.25+F29*0.45+H29*0.3</f>
        <v>59.585</v>
      </c>
    </row>
    <row r="30" spans="8:8">
      <c r="B30" s="2">
        <v>2.024016196E9</v>
      </c>
      <c r="C30" s="3" t="s">
        <v>26</v>
      </c>
      <c r="D30" s="4" t="s">
        <v>1</v>
      </c>
      <c r="E30" s="4">
        <f>VLOOKUP(B:B,'[1]Sheet1'!$A:$J,6,0)</f>
        <v>62.54</v>
      </c>
      <c r="F30" s="4">
        <f>VLOOKUP(B:B,'[1]Sheet1'!$A:$J,7,0)</f>
        <v>49.0</v>
      </c>
      <c r="G30" s="4" t="str">
        <f>VLOOKUP(B:B,'[1]Sheet1'!$A:$J,8,0)</f>
        <v/>
      </c>
      <c r="H30" s="4">
        <f>VLOOKUP(B:B,'[1]Sheet1'!$A:$J,9,0)</f>
        <v>73.0</v>
      </c>
      <c r="I30" s="5">
        <f>E30*0.25+F30*0.45+H30*0.3</f>
        <v>59.585</v>
      </c>
    </row>
    <row r="31" spans="8:8">
      <c r="B31" s="2">
        <v>2.024016164E9</v>
      </c>
      <c r="C31" s="3" t="s">
        <v>27</v>
      </c>
      <c r="D31" s="4" t="s">
        <v>1</v>
      </c>
      <c r="E31" s="4">
        <f>VLOOKUP(B:B,'[1]Sheet1'!$A:$J,6,0)</f>
        <v>81.26</v>
      </c>
      <c r="F31" s="4">
        <f>VLOOKUP(B:B,'[1]Sheet1'!$A:$J,7,0)</f>
        <v>54.0</v>
      </c>
      <c r="G31" s="4" t="str">
        <f>VLOOKUP(B:B,'[1]Sheet1'!$A:$J,8,0)</f>
        <v/>
      </c>
      <c r="H31" s="4">
        <f>VLOOKUP(B:B,'[1]Sheet1'!$A:$J,9,0)</f>
        <v>49.0</v>
      </c>
      <c r="I31" s="5">
        <f>E31*0.25+F31*0.45+H31*0.3</f>
        <v>59.315</v>
      </c>
    </row>
    <row r="32" spans="8:8">
      <c r="B32" s="2">
        <v>2.024016238E9</v>
      </c>
      <c r="C32" s="3" t="s">
        <v>28</v>
      </c>
      <c r="D32" s="4" t="s">
        <v>1</v>
      </c>
      <c r="E32" s="4">
        <f>VLOOKUP(B:B,'[1]Sheet1'!$A:$J,6,0)</f>
        <v>73.21</v>
      </c>
      <c r="F32" s="4">
        <f>VLOOKUP(B:B,'[1]Sheet1'!$A:$J,7,0)</f>
        <v>57.0</v>
      </c>
      <c r="G32" s="4" t="str">
        <f>VLOOKUP(B:B,'[1]Sheet1'!$A:$J,8,0)</f>
        <v/>
      </c>
      <c r="H32" s="4">
        <f>VLOOKUP(B:B,'[1]Sheet1'!$A:$J,9,0)</f>
        <v>51.0</v>
      </c>
      <c r="I32" s="5">
        <f>E32*0.25+F32*0.45+H32*0.3</f>
        <v>59.2525</v>
      </c>
    </row>
    <row r="33" spans="8:8">
      <c r="B33" s="2">
        <v>2.024016152E9</v>
      </c>
      <c r="C33" s="3" t="s">
        <v>29</v>
      </c>
      <c r="D33" s="4" t="s">
        <v>1</v>
      </c>
      <c r="E33" s="4">
        <f>VLOOKUP(B:B,'[1]Sheet1'!$A:$J,6,0)</f>
        <v>70.5</v>
      </c>
      <c r="F33" s="4">
        <f>VLOOKUP(B:B,'[1]Sheet1'!$A:$J,7,0)</f>
        <v>48.0</v>
      </c>
      <c r="G33" s="4" t="str">
        <f>VLOOKUP(B:B,'[1]Sheet1'!$A:$J,8,0)</f>
        <v/>
      </c>
      <c r="H33" s="4">
        <f>VLOOKUP(B:B,'[1]Sheet1'!$A:$J,9,0)</f>
        <v>65.0</v>
      </c>
      <c r="I33" s="5">
        <f>E33*0.25+F33*0.45+H33*0.3</f>
        <v>58.725</v>
      </c>
    </row>
    <row r="34" spans="8:8">
      <c r="B34" s="2">
        <v>2.024016197E9</v>
      </c>
      <c r="C34" s="3" t="s">
        <v>30</v>
      </c>
      <c r="D34" s="4" t="s">
        <v>1</v>
      </c>
      <c r="E34" s="4">
        <f>VLOOKUP(B:B,'[1]Sheet1'!$A:$J,6,0)</f>
        <v>71.57</v>
      </c>
      <c r="F34" s="4">
        <f>VLOOKUP(B:B,'[1]Sheet1'!$A:$J,7,0)</f>
        <v>46.0</v>
      </c>
      <c r="G34" s="4" t="str">
        <f>VLOOKUP(B:B,'[1]Sheet1'!$A:$J,8,0)</f>
        <v/>
      </c>
      <c r="H34" s="4">
        <f>VLOOKUP(B:B,'[1]Sheet1'!$A:$J,9,0)</f>
        <v>67.0</v>
      </c>
      <c r="I34" s="5">
        <f>E34*0.25+F34*0.45+H34*0.3</f>
        <v>58.6925</v>
      </c>
    </row>
    <row r="35" spans="8:8">
      <c r="B35" s="2">
        <v>2.024016379E9</v>
      </c>
      <c r="C35" s="3" t="s">
        <v>31</v>
      </c>
      <c r="D35" s="4" t="s">
        <v>1</v>
      </c>
      <c r="E35" s="4">
        <f>VLOOKUP(B:B,'[1]Sheet1'!$A:$J,6,0)</f>
        <v>73.94</v>
      </c>
      <c r="F35" s="4">
        <f>VLOOKUP(B:B,'[1]Sheet1'!$A:$J,7,0)</f>
        <v>49.0</v>
      </c>
      <c r="G35" s="4" t="str">
        <f>VLOOKUP(B:B,'[1]Sheet1'!$A:$J,8,0)</f>
        <v/>
      </c>
      <c r="H35" s="4">
        <f>VLOOKUP(B:B,'[1]Sheet1'!$A:$J,9,0)</f>
        <v>60.0</v>
      </c>
      <c r="I35" s="5">
        <f>E35*0.25+F35*0.45+H35*0.3</f>
        <v>58.535</v>
      </c>
    </row>
    <row r="36" spans="8:8">
      <c r="B36" s="2">
        <v>2.02401653E9</v>
      </c>
      <c r="C36" s="3" t="s">
        <v>32</v>
      </c>
      <c r="D36" s="4" t="s">
        <v>1</v>
      </c>
      <c r="E36" s="4">
        <f>VLOOKUP(B:B,'[1]Sheet1'!$A:$J,6,0)</f>
        <v>67.37</v>
      </c>
      <c r="F36" s="4">
        <f>VLOOKUP(B:B,'[1]Sheet1'!$A:$J,7,0)</f>
        <v>59.0</v>
      </c>
      <c r="G36" s="4" t="str">
        <f>VLOOKUP(B:B,'[1]Sheet1'!$A:$J,8,0)</f>
        <v/>
      </c>
      <c r="H36" s="4">
        <f>VLOOKUP(B:B,'[1]Sheet1'!$A:$J,9,0)</f>
        <v>49.0</v>
      </c>
      <c r="I36" s="5">
        <f>E36*0.25+F36*0.45+H36*0.3</f>
        <v>58.0925</v>
      </c>
    </row>
    <row r="37" spans="8:8">
      <c r="B37" s="2">
        <v>2.024016138E9</v>
      </c>
      <c r="C37" s="3" t="s">
        <v>33</v>
      </c>
      <c r="D37" s="4" t="s">
        <v>1</v>
      </c>
      <c r="E37" s="4">
        <f>VLOOKUP(B:B,'[1]Sheet1'!$A:$J,6,0)</f>
        <v>75.81</v>
      </c>
      <c r="F37" s="4">
        <f>VLOOKUP(B:B,'[1]Sheet1'!$A:$J,7,0)</f>
        <v>47.0</v>
      </c>
      <c r="G37" s="4" t="str">
        <f>VLOOKUP(B:B,'[1]Sheet1'!$A:$J,8,0)</f>
        <v/>
      </c>
      <c r="H37" s="4">
        <f>VLOOKUP(B:B,'[1]Sheet1'!$A:$J,9,0)</f>
        <v>58.0</v>
      </c>
      <c r="I37" s="5">
        <f>E37*0.25+F37*0.45+H37*0.3</f>
        <v>57.5025</v>
      </c>
    </row>
    <row r="38" spans="8:8">
      <c r="B38" s="2">
        <v>2.024016232E9</v>
      </c>
      <c r="C38" s="3" t="s">
        <v>34</v>
      </c>
      <c r="D38" s="4" t="s">
        <v>1</v>
      </c>
      <c r="E38" s="4">
        <f>VLOOKUP(B:B,'[1]Sheet1'!$A:$J,6,0)</f>
        <v>60.77</v>
      </c>
      <c r="F38" s="4">
        <f>VLOOKUP(B:B,'[1]Sheet1'!$A:$J,7,0)</f>
        <v>54.0</v>
      </c>
      <c r="G38" s="4" t="str">
        <f>VLOOKUP(B:B,'[1]Sheet1'!$A:$J,8,0)</f>
        <v/>
      </c>
      <c r="H38" s="4">
        <f>VLOOKUP(B:B,'[1]Sheet1'!$A:$J,9,0)</f>
        <v>59.0</v>
      </c>
      <c r="I38" s="5">
        <f>E38*0.25+F38*0.45+H38*0.3</f>
        <v>57.192499999999995</v>
      </c>
    </row>
    <row r="39" spans="8:8">
      <c r="B39" s="2">
        <v>2.024017561E9</v>
      </c>
      <c r="C39" s="3" t="s">
        <v>35</v>
      </c>
      <c r="D39" s="4" t="s">
        <v>1</v>
      </c>
      <c r="E39" s="4">
        <f>VLOOKUP(B:B,'[1]Sheet1'!$A:$J,6,0)</f>
        <v>67.23</v>
      </c>
      <c r="F39" s="4">
        <f>VLOOKUP(B:B,'[1]Sheet1'!$A:$J,7,0)</f>
        <v>47.0</v>
      </c>
      <c r="G39" s="4"/>
      <c r="H39" s="4">
        <f>VLOOKUP(B:B,'[1]Sheet1'!$A:$J,9,0)</f>
        <v>63.0</v>
      </c>
      <c r="I39" s="5">
        <f>E39*0.25+F39*0.45+H39*0.3</f>
        <v>56.8575</v>
      </c>
    </row>
    <row r="40" spans="8:8">
      <c r="B40" s="2">
        <v>2.024016359E9</v>
      </c>
      <c r="C40" s="3" t="s">
        <v>36</v>
      </c>
      <c r="D40" s="4" t="s">
        <v>1</v>
      </c>
      <c r="E40" s="4">
        <f>VLOOKUP(B:B,'[1]Sheet1'!$A:$J,6,0)</f>
        <v>52.92</v>
      </c>
      <c r="F40" s="4">
        <f>VLOOKUP(B:B,'[1]Sheet1'!$A:$J,7,0)</f>
        <v>56.0</v>
      </c>
      <c r="G40" s="4" t="str">
        <f>VLOOKUP(B:B,'[1]Sheet1'!$A:$J,8,0)</f>
        <v/>
      </c>
      <c r="H40" s="4">
        <f>VLOOKUP(B:B,'[1]Sheet1'!$A:$J,9,0)</f>
        <v>61.0</v>
      </c>
      <c r="I40" s="5">
        <f>E40*0.25+F40*0.45+H40*0.3</f>
        <v>56.730000000000004</v>
      </c>
    </row>
    <row r="41" spans="8:8">
      <c r="B41" s="2">
        <v>2.024016109E9</v>
      </c>
      <c r="C41" s="3" t="s">
        <v>37</v>
      </c>
      <c r="D41" s="4" t="s">
        <v>1</v>
      </c>
      <c r="E41" s="4">
        <f>VLOOKUP(B:B,'[1]Sheet1'!$A:$J,6,0)</f>
        <v>72.07</v>
      </c>
      <c r="F41" s="4">
        <f>VLOOKUP(B:B,'[1]Sheet1'!$A:$J,7,0)</f>
        <v>56.0</v>
      </c>
      <c r="G41" s="4" t="str">
        <f>VLOOKUP(B:B,'[1]Sheet1'!$A:$J,8,0)</f>
        <v/>
      </c>
      <c r="H41" s="4">
        <f>VLOOKUP(B:B,'[1]Sheet1'!$A:$J,9,0)</f>
        <v>45.0</v>
      </c>
      <c r="I41" s="5">
        <f>E41*0.25+F41*0.45+H41*0.3</f>
        <v>56.7175</v>
      </c>
    </row>
    <row r="42" spans="8:8">
      <c r="B42" s="2">
        <v>2.024016231E9</v>
      </c>
      <c r="C42" s="3" t="s">
        <v>38</v>
      </c>
      <c r="D42" s="4" t="s">
        <v>1</v>
      </c>
      <c r="E42" s="4">
        <f>VLOOKUP(B:B,'[1]Sheet1'!$A:$J,6,0)</f>
        <v>65.75</v>
      </c>
      <c r="F42" s="4">
        <f>VLOOKUP(B:B,'[1]Sheet1'!$A:$J,7,0)</f>
        <v>54.0</v>
      </c>
      <c r="G42" s="4" t="str">
        <f>VLOOKUP(B:B,'[1]Sheet1'!$A:$J,8,0)</f>
        <v/>
      </c>
      <c r="H42" s="4">
        <f>VLOOKUP(B:B,'[1]Sheet1'!$A:$J,9,0)</f>
        <v>52.0</v>
      </c>
      <c r="I42" s="5">
        <f>E42*0.25+F42*0.45+H42*0.3</f>
        <v>56.3375</v>
      </c>
    </row>
    <row r="43" spans="8:8">
      <c r="B43" s="2">
        <v>2.024016182E9</v>
      </c>
      <c r="C43" s="3" t="s">
        <v>39</v>
      </c>
      <c r="D43" s="4" t="s">
        <v>1</v>
      </c>
      <c r="E43" s="4">
        <f>VLOOKUP(B:B,'[1]Sheet1'!$A:$J,6,0)</f>
        <v>42.08</v>
      </c>
      <c r="F43" s="4">
        <f>VLOOKUP(B:B,'[1]Sheet1'!$A:$J,7,0)</f>
        <v>67.0</v>
      </c>
      <c r="G43" s="4" t="str">
        <f>VLOOKUP(B:B,'[1]Sheet1'!$A:$J,8,0)</f>
        <v/>
      </c>
      <c r="H43" s="4">
        <f>VLOOKUP(B:B,'[1]Sheet1'!$A:$J,9,0)</f>
        <v>52.0</v>
      </c>
      <c r="I43" s="5">
        <f>E43*0.25+F43*0.45+H43*0.3</f>
        <v>56.27</v>
      </c>
    </row>
    <row r="44" spans="8:8">
      <c r="B44" s="2">
        <v>2.024016233E9</v>
      </c>
      <c r="C44" s="3" t="s">
        <v>40</v>
      </c>
      <c r="D44" s="4" t="s">
        <v>1</v>
      </c>
      <c r="E44" s="4">
        <f>VLOOKUP(B:B,'[1]Sheet1'!$A:$J,6,0)</f>
        <v>47.14</v>
      </c>
      <c r="F44" s="4">
        <f>VLOOKUP(B:B,'[1]Sheet1'!$A:$J,7,0)</f>
        <v>63.0</v>
      </c>
      <c r="G44" s="4" t="str">
        <f>VLOOKUP(B:B,'[1]Sheet1'!$A:$J,8,0)</f>
        <v/>
      </c>
      <c r="H44" s="4">
        <f>VLOOKUP(B:B,'[1]Sheet1'!$A:$J,9,0)</f>
        <v>53.0</v>
      </c>
      <c r="I44" s="5">
        <f>E44*0.25+F44*0.45+H44*0.3</f>
        <v>56.035</v>
      </c>
    </row>
    <row r="45" spans="8:8">
      <c r="B45" s="2">
        <v>2.024016131E9</v>
      </c>
      <c r="C45" s="3" t="s">
        <v>41</v>
      </c>
      <c r="D45" s="4" t="s">
        <v>1</v>
      </c>
      <c r="E45" s="4">
        <f>VLOOKUP(B:B,'[1]Sheet1'!$A:$J,6,0)</f>
        <v>65.96</v>
      </c>
      <c r="F45" s="4">
        <f>VLOOKUP(B:B,'[1]Sheet1'!$A:$J,7,0)</f>
        <v>55.0</v>
      </c>
      <c r="G45" s="4" t="str">
        <f>VLOOKUP(B:B,'[1]Sheet1'!$A:$J,8,0)</f>
        <v/>
      </c>
      <c r="H45" s="4">
        <f>VLOOKUP(B:B,'[1]Sheet1'!$A:$J,9,0)</f>
        <v>48.0</v>
      </c>
      <c r="I45" s="5">
        <f>E45*0.25+F45*0.45+H45*0.3</f>
        <v>55.64</v>
      </c>
    </row>
    <row r="46" spans="8:8">
      <c r="B46" s="2">
        <v>2.024016178E9</v>
      </c>
      <c r="C46" s="3" t="s">
        <v>42</v>
      </c>
      <c r="D46" s="4" t="s">
        <v>1</v>
      </c>
      <c r="E46" s="4">
        <f>VLOOKUP(B:B,'[1]Sheet1'!$A:$J,6,0)</f>
        <v>22.0</v>
      </c>
      <c r="F46" s="4">
        <f>VLOOKUP(B:B,'[1]Sheet1'!$A:$J,7,0)</f>
        <v>64.0</v>
      </c>
      <c r="G46" s="4" t="str">
        <f>VLOOKUP(B:B,'[1]Sheet1'!$A:$J,8,0)</f>
        <v/>
      </c>
      <c r="H46" s="4">
        <f>VLOOKUP(B:B,'[1]Sheet1'!$A:$J,9,0)</f>
        <v>71.0</v>
      </c>
      <c r="I46" s="5">
        <f>E46*0.25+F46*0.45+H46*0.3</f>
        <v>55.599999999999994</v>
      </c>
    </row>
    <row r="47" spans="8:8">
      <c r="B47" s="2">
        <v>2.024016162E9</v>
      </c>
      <c r="C47" s="3" t="s">
        <v>43</v>
      </c>
      <c r="D47" s="4" t="s">
        <v>1</v>
      </c>
      <c r="E47" s="4">
        <f>VLOOKUP(B:B,'[1]Sheet1'!$A:$J,6,0)</f>
        <v>49.53</v>
      </c>
      <c r="F47" s="4">
        <f>VLOOKUP(B:B,'[1]Sheet1'!$A:$J,7,0)</f>
        <v>59.0</v>
      </c>
      <c r="G47" s="4" t="str">
        <f>VLOOKUP(B:B,'[1]Sheet1'!$A:$J,8,0)</f>
        <v/>
      </c>
      <c r="H47" s="4">
        <f>VLOOKUP(B:B,'[1]Sheet1'!$A:$J,9,0)</f>
        <v>54.0</v>
      </c>
      <c r="I47" s="5">
        <f>E47*0.25+F47*0.45+H47*0.3</f>
        <v>55.13249999999999</v>
      </c>
    </row>
    <row r="48" spans="8:8">
      <c r="B48" s="2">
        <v>2.024016847E9</v>
      </c>
      <c r="C48" s="3" t="s">
        <v>44</v>
      </c>
      <c r="D48" s="4" t="s">
        <v>1</v>
      </c>
      <c r="E48" s="4">
        <f>VLOOKUP(B:B,'[1]Sheet1'!$A:$J,6,0)</f>
        <v>54.73</v>
      </c>
      <c r="F48" s="4">
        <f>VLOOKUP(B:B,'[1]Sheet1'!$A:$J,7,0)</f>
        <v>50.0</v>
      </c>
      <c r="G48" s="4" t="str">
        <f>VLOOKUP(B:B,'[1]Sheet1'!$A:$J,8,0)</f>
        <v/>
      </c>
      <c r="H48" s="4">
        <f>VLOOKUP(B:B,'[1]Sheet1'!$A:$J,9,0)</f>
        <v>63.0</v>
      </c>
      <c r="I48" s="5">
        <f>E48*0.25+F48*0.45+H48*0.3</f>
        <v>55.082499999999996</v>
      </c>
    </row>
    <row r="49" spans="8:8">
      <c r="B49" s="2">
        <v>2.024016105E9</v>
      </c>
      <c r="C49" s="3" t="s">
        <v>45</v>
      </c>
      <c r="D49" s="4" t="s">
        <v>1</v>
      </c>
      <c r="E49" s="4">
        <f>VLOOKUP(B:B,'[1]Sheet1'!$A:$J,6,0)</f>
        <v>59.38</v>
      </c>
      <c r="F49" s="4">
        <f>VLOOKUP(B:B,'[1]Sheet1'!$A:$J,7,0)</f>
        <v>55.0</v>
      </c>
      <c r="G49" s="4"/>
      <c r="H49" s="4">
        <f>VLOOKUP(B:B,'[1]Sheet1'!$A:$J,9,0)</f>
        <v>51.0</v>
      </c>
      <c r="I49" s="5">
        <f>E49*0.25+F49*0.45+H49*0.3</f>
        <v>54.894999999999996</v>
      </c>
    </row>
    <row r="50" spans="8:8">
      <c r="B50" s="2">
        <v>2.024016202E9</v>
      </c>
      <c r="C50" s="3" t="s">
        <v>46</v>
      </c>
      <c r="D50" s="4" t="s">
        <v>1</v>
      </c>
      <c r="E50" s="4">
        <f>VLOOKUP(B:B,'[1]Sheet1'!$A:$J,6,0)</f>
        <v>41.08</v>
      </c>
      <c r="F50" s="4">
        <f>VLOOKUP(B:B,'[1]Sheet1'!$A:$J,7,0)</f>
        <v>65.0</v>
      </c>
      <c r="G50" s="4" t="str">
        <f>VLOOKUP(B:B,'[1]Sheet1'!$A:$J,8,0)</f>
        <v/>
      </c>
      <c r="H50" s="4">
        <f>VLOOKUP(B:B,'[1]Sheet1'!$A:$J,9,0)</f>
        <v>50.0</v>
      </c>
      <c r="I50" s="5">
        <f>E50*0.25+F50*0.45+H50*0.3</f>
        <v>54.52</v>
      </c>
    </row>
    <row r="51" spans="8:8">
      <c r="B51" s="2">
        <v>2.024016122E9</v>
      </c>
      <c r="C51" s="3" t="s">
        <v>47</v>
      </c>
      <c r="D51" s="4" t="s">
        <v>1</v>
      </c>
      <c r="E51" s="4">
        <f>VLOOKUP(B:B,'[1]Sheet1'!$A:$J,6,0)</f>
        <v>50.92</v>
      </c>
      <c r="F51" s="4">
        <f>VLOOKUP(B:B,'[1]Sheet1'!$A:$J,7,0)</f>
        <v>59.0</v>
      </c>
      <c r="G51" s="4" t="str">
        <f>VLOOKUP(B:B,'[1]Sheet1'!$A:$J,8,0)</f>
        <v/>
      </c>
      <c r="H51" s="4">
        <f>VLOOKUP(B:B,'[1]Sheet1'!$A:$J,9,0)</f>
        <v>50.0</v>
      </c>
      <c r="I51" s="5">
        <f>E51*0.25+F51*0.45+H51*0.3</f>
        <v>54.28</v>
      </c>
    </row>
    <row r="52" spans="8:8">
      <c r="B52" s="2">
        <v>2.024016249E9</v>
      </c>
      <c r="C52" s="3" t="s">
        <v>48</v>
      </c>
      <c r="D52" s="4" t="s">
        <v>1</v>
      </c>
      <c r="E52" s="4">
        <f>VLOOKUP(B:B,'[1]Sheet1'!$A:$J,6,0)</f>
        <v>59.07</v>
      </c>
      <c r="F52" s="4">
        <f>VLOOKUP(B:B,'[1]Sheet1'!$A:$J,7,0)</f>
        <v>37.0</v>
      </c>
      <c r="G52" s="4" t="str">
        <f>VLOOKUP(B:B,'[1]Sheet1'!$A:$J,8,0)</f>
        <v/>
      </c>
      <c r="H52" s="4">
        <f>VLOOKUP(B:B,'[1]Sheet1'!$A:$J,9,0)</f>
        <v>76.0</v>
      </c>
      <c r="I52" s="5">
        <f>E52*0.25+F52*0.45+H52*0.3</f>
        <v>54.2175</v>
      </c>
    </row>
    <row r="53" spans="8:8">
      <c r="B53" s="2">
        <v>2.024016221E9</v>
      </c>
      <c r="C53" s="3" t="s">
        <v>49</v>
      </c>
      <c r="D53" s="4" t="s">
        <v>1</v>
      </c>
      <c r="E53" s="4">
        <f>VLOOKUP(B:B,'[1]Sheet1'!$A:$J,6,0)</f>
        <v>59.5</v>
      </c>
      <c r="F53" s="4">
        <f>VLOOKUP(B:B,'[1]Sheet1'!$A:$J,7,0)</f>
        <v>54.0</v>
      </c>
      <c r="G53" s="4" t="str">
        <f>VLOOKUP(B:B,'[1]Sheet1'!$A:$J,8,0)</f>
        <v/>
      </c>
      <c r="H53" s="4">
        <f>VLOOKUP(B:B,'[1]Sheet1'!$A:$J,9,0)</f>
        <v>50.0</v>
      </c>
      <c r="I53" s="5">
        <f>E53*0.25+F53*0.45+H53*0.3</f>
        <v>54.175</v>
      </c>
    </row>
    <row r="54" spans="8:8">
      <c r="B54" s="2">
        <v>2.024016369E9</v>
      </c>
      <c r="C54" s="3" t="s">
        <v>50</v>
      </c>
      <c r="D54" s="4" t="s">
        <v>1</v>
      </c>
      <c r="E54" s="4">
        <f>VLOOKUP(B:B,'[1]Sheet1'!$A:$J,6,0)</f>
        <v>71.3</v>
      </c>
      <c r="F54" s="4">
        <f>VLOOKUP(B:B,'[1]Sheet1'!$A:$J,7,0)</f>
        <v>58.0</v>
      </c>
      <c r="G54" s="4" t="str">
        <f>VLOOKUP(B:B,'[1]Sheet1'!$A:$J,8,0)</f>
        <v/>
      </c>
      <c r="H54" s="4">
        <f>VLOOKUP(B:B,'[1]Sheet1'!$A:$J,9,0)</f>
        <v>34.0</v>
      </c>
      <c r="I54" s="5">
        <f>E54*0.25+F54*0.45+H54*0.3</f>
        <v>54.125</v>
      </c>
    </row>
    <row r="55" spans="8:8">
      <c r="B55" s="2">
        <v>2.024016194E9</v>
      </c>
      <c r="C55" s="3" t="s">
        <v>51</v>
      </c>
      <c r="D55" s="4" t="s">
        <v>1</v>
      </c>
      <c r="E55" s="4">
        <f>VLOOKUP(B:B,'[1]Sheet1'!$A:$J,6,0)</f>
        <v>75.54</v>
      </c>
      <c r="F55" s="4">
        <f>VLOOKUP(B:B,'[1]Sheet1'!$A:$J,7,0)</f>
        <v>46.0</v>
      </c>
      <c r="G55" s="4" t="str">
        <f>VLOOKUP(B:B,'[1]Sheet1'!$A:$J,8,0)</f>
        <v/>
      </c>
      <c r="H55" s="4">
        <f>VLOOKUP(B:B,'[1]Sheet1'!$A:$J,9,0)</f>
        <v>48.0</v>
      </c>
      <c r="I55" s="5">
        <f>E55*0.25+F55*0.45+H55*0.3</f>
        <v>53.985</v>
      </c>
    </row>
    <row r="56" spans="8:8">
      <c r="B56" s="2">
        <v>2.024016356E9</v>
      </c>
      <c r="C56" s="3" t="s">
        <v>52</v>
      </c>
      <c r="D56" s="4" t="s">
        <v>1</v>
      </c>
      <c r="E56" s="4">
        <f>VLOOKUP(B:B,'[1]Sheet1'!$A:$J,6,0)</f>
        <v>49.07</v>
      </c>
      <c r="F56" s="4">
        <f>VLOOKUP(B:B,'[1]Sheet1'!$A:$J,7,0)</f>
        <v>61.0</v>
      </c>
      <c r="G56" s="4" t="str">
        <f>VLOOKUP(B:B,'[1]Sheet1'!$A:$J,8,0)</f>
        <v/>
      </c>
      <c r="H56" s="4">
        <f>VLOOKUP(B:B,'[1]Sheet1'!$A:$J,9,0)</f>
        <v>47.0</v>
      </c>
      <c r="I56" s="5">
        <f>E56*0.25+F56*0.45+H56*0.3</f>
        <v>53.8175</v>
      </c>
    </row>
  </sheetData>
  <conditionalFormatting sqref="B7:B56">
    <cfRule type="duplicateValues" priority="5" dxfId="0"/>
  </conditionalFormatting>
  <conditionalFormatting sqref="C5:C56">
    <cfRule type="duplicateValues" priority="1" dxfId="1"/>
    <cfRule type="duplicateValues" priority="4" dxfId="2"/>
  </conditionalFormatting>
  <conditionalFormatting sqref="B5:B36">
    <cfRule type="duplicateValues" priority="3" dxfId="3"/>
  </conditionalFormatting>
  <conditionalFormatting sqref="B5:B56">
    <cfRule type="duplicateValues" priority="2" dxfId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dcterms:created xsi:type="dcterms:W3CDTF">2024-09-09T00:12:19Z</dcterms:created>
  <dcterms:modified xsi:type="dcterms:W3CDTF">2024-09-10T02:29:37Z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81a5035016da49a68b5e2b35bd855867</vt:lpwstr>
  </property>
</Properties>
</file>