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2025-2026综合测评\卢薇版本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<sst xmlns="http://schemas.openxmlformats.org/spreadsheetml/2006/main" count="274" uniqueCount="159">
  <si>
    <t>学号</t>
  </si>
  <si>
    <t>姓名</t>
  </si>
  <si>
    <t>智育总成绩</t>
  </si>
  <si>
    <t>德育总成绩</t>
  </si>
  <si>
    <t>体育成绩</t>
  </si>
  <si>
    <t>综合测评成绩</t>
  </si>
  <si>
    <t>挂科数（必修、选修、体育）</t>
  </si>
  <si>
    <t>必修课优良率</t>
  </si>
  <si>
    <t>体测成绩</t>
  </si>
  <si>
    <t>四级成绩</t>
  </si>
  <si>
    <t>智育排名</t>
  </si>
  <si>
    <t>综测排名</t>
  </si>
  <si>
    <t>2023015718</t>
  </si>
  <si>
    <t>余扬睿</t>
  </si>
  <si>
    <t>通过</t>
  </si>
  <si>
    <t>2023015687</t>
  </si>
  <si>
    <t>徐士鑫</t>
  </si>
  <si>
    <t>2023016926</t>
  </si>
  <si>
    <t>万宇航</t>
  </si>
  <si>
    <t>马泽林</t>
  </si>
  <si>
    <t>2023015656</t>
  </si>
  <si>
    <t>徐永卓</t>
  </si>
  <si>
    <t>2023015674</t>
  </si>
  <si>
    <t>胡苏亚</t>
  </si>
  <si>
    <t>2023015699</t>
  </si>
  <si>
    <t>王茜</t>
  </si>
  <si>
    <t>2023015675</t>
  </si>
  <si>
    <t>李浩然</t>
  </si>
  <si>
    <t>朱非凡</t>
  </si>
  <si>
    <t>石政洋</t>
  </si>
  <si>
    <t>2023015661</t>
  </si>
  <si>
    <t>张凯琪</t>
  </si>
  <si>
    <t>2023015684</t>
  </si>
  <si>
    <t>王一鸣</t>
  </si>
  <si>
    <t>黎焮宇</t>
  </si>
  <si>
    <t>2023015685</t>
  </si>
  <si>
    <t>谢承烨</t>
  </si>
  <si>
    <t>许涵涵</t>
  </si>
  <si>
    <t>卢康</t>
  </si>
  <si>
    <t>陈逸铭</t>
  </si>
  <si>
    <t>2023015689</t>
  </si>
  <si>
    <t>叶泽铭</t>
  </si>
  <si>
    <t>2023015639</t>
  </si>
  <si>
    <t>戴子龙</t>
  </si>
  <si>
    <t>张政文</t>
  </si>
  <si>
    <t>2023016374</t>
  </si>
  <si>
    <t>孔迪</t>
  </si>
  <si>
    <t>2023015643</t>
  </si>
  <si>
    <t>华春泽</t>
  </si>
  <si>
    <t>2023016199</t>
  </si>
  <si>
    <t>翟俊豪</t>
  </si>
  <si>
    <t>余焕权</t>
  </si>
  <si>
    <t>桑宇暄</t>
  </si>
  <si>
    <t>李童</t>
  </si>
  <si>
    <t>2023015901</t>
  </si>
  <si>
    <t>吴桐</t>
  </si>
  <si>
    <t>杨弘衔</t>
  </si>
  <si>
    <t>吴建伟</t>
  </si>
  <si>
    <t>2023016367</t>
  </si>
  <si>
    <t>尹艺帆</t>
  </si>
  <si>
    <t>2023016535</t>
  </si>
  <si>
    <t>何睿</t>
  </si>
  <si>
    <t>杨景喻</t>
  </si>
  <si>
    <t>马俊</t>
  </si>
  <si>
    <t>屈子然</t>
  </si>
  <si>
    <t>张希睿</t>
  </si>
  <si>
    <t>胡恒浚</t>
  </si>
  <si>
    <t>赵思涵</t>
  </si>
  <si>
    <t>王嘉爽</t>
  </si>
  <si>
    <t>2023015720</t>
  </si>
  <si>
    <t>张海睿</t>
  </si>
  <si>
    <t>曹宇鹏</t>
  </si>
  <si>
    <t>2023015646</t>
  </si>
  <si>
    <t>李智宇</t>
  </si>
  <si>
    <t>李云鹏</t>
  </si>
  <si>
    <t>韩金秀</t>
  </si>
  <si>
    <t>2023015701</t>
  </si>
  <si>
    <t>陈诗博</t>
  </si>
  <si>
    <t>屈锦汐</t>
  </si>
  <si>
    <t>李雨彤</t>
  </si>
  <si>
    <t>刘璐</t>
  </si>
  <si>
    <t>2023015669</t>
  </si>
  <si>
    <t>陈育翔</t>
  </si>
  <si>
    <t>王金茹</t>
  </si>
  <si>
    <t>张自腾</t>
  </si>
  <si>
    <t>2023016334</t>
  </si>
  <si>
    <t>张韵涵</t>
  </si>
  <si>
    <t>崔仁俊</t>
  </si>
  <si>
    <t>2023016892</t>
  </si>
  <si>
    <t>王国良</t>
  </si>
  <si>
    <t>刘镇宇</t>
  </si>
  <si>
    <t>皮丰胜</t>
  </si>
  <si>
    <t>2023015973</t>
  </si>
  <si>
    <t>代羽辰</t>
  </si>
  <si>
    <t>杜天睿</t>
  </si>
  <si>
    <t>朱天昊</t>
  </si>
  <si>
    <t>2023015698</t>
  </si>
  <si>
    <t>骆琦</t>
  </si>
  <si>
    <t>张忠宝</t>
  </si>
  <si>
    <t>王琦</t>
  </si>
  <si>
    <t>张亦菲</t>
  </si>
  <si>
    <t>孙俊豪</t>
  </si>
  <si>
    <t>张韬博</t>
  </si>
  <si>
    <t>2023015147</t>
  </si>
  <si>
    <t>刘明洋</t>
  </si>
  <si>
    <t>孙永祥</t>
  </si>
  <si>
    <t>王惠仪</t>
  </si>
  <si>
    <t>冀腾旭</t>
  </si>
  <si>
    <t>郭子豪</t>
  </si>
  <si>
    <t>未通过</t>
  </si>
  <si>
    <t>周楠</t>
  </si>
  <si>
    <t>杨林锋</t>
  </si>
  <si>
    <t>闻傲迪</t>
  </si>
  <si>
    <t>杨鑫雨</t>
  </si>
  <si>
    <t>李奕含</t>
  </si>
  <si>
    <t>陈东</t>
  </si>
  <si>
    <t>郭子恒</t>
  </si>
  <si>
    <t>张铱航</t>
  </si>
  <si>
    <t>黄正勇</t>
  </si>
  <si>
    <t>范紫嫣</t>
  </si>
  <si>
    <t>张顺江</t>
  </si>
  <si>
    <t>陈向明</t>
  </si>
  <si>
    <t>刘鑫宇</t>
  </si>
  <si>
    <t>李正杰</t>
  </si>
  <si>
    <t>2023015671</t>
  </si>
  <si>
    <t>方正</t>
  </si>
  <si>
    <t>廖俊霖</t>
  </si>
  <si>
    <t>冒志华</t>
  </si>
  <si>
    <t>田忠华</t>
  </si>
  <si>
    <t>张景瑞</t>
  </si>
  <si>
    <t>魏浩</t>
  </si>
  <si>
    <t>付碧萱</t>
  </si>
  <si>
    <t>王鸿昌</t>
  </si>
  <si>
    <t>陈锋</t>
  </si>
  <si>
    <t>李翰林</t>
  </si>
  <si>
    <t>陈思敏</t>
  </si>
  <si>
    <t>陈林</t>
  </si>
  <si>
    <t>杜雨哲</t>
  </si>
  <si>
    <t>张佳祺</t>
  </si>
  <si>
    <t>张欣研</t>
  </si>
  <si>
    <t>李瑞智</t>
  </si>
  <si>
    <t>祁向昀</t>
  </si>
  <si>
    <t>曹梓轩</t>
  </si>
  <si>
    <t>陈延庆</t>
  </si>
  <si>
    <t>张昶</t>
  </si>
  <si>
    <t>邓科</t>
  </si>
  <si>
    <t>杨惠如</t>
  </si>
  <si>
    <t>王浩缘</t>
  </si>
  <si>
    <t>王立志</t>
  </si>
  <si>
    <t>陶磊</t>
  </si>
  <si>
    <t>李嘉凝</t>
  </si>
  <si>
    <t>龙安杰</t>
  </si>
  <si>
    <t>吉海洋</t>
  </si>
  <si>
    <t>颜凡淇</t>
  </si>
  <si>
    <t>马梓钰</t>
  </si>
  <si>
    <t>闫逍</t>
  </si>
  <si>
    <t>唐浩原</t>
  </si>
  <si>
    <t>张越</t>
  </si>
  <si>
    <t>张倍烽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</si>
</sst>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_ "/>
    <numFmt numFmtId="178" formatCode="0_);[Red]\(0\)"/>
    <numFmt numFmtId="179" formatCode="0_ "/>
  </numFmts>
  <fonts count="25">
    <font>
      <sz val="11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8"/>
  <sheetViews>
    <sheetView tabSelected="1" topLeftCell="A86" workbookViewId="0">
      <selection activeCell="G113" sqref="G113"/>
    </sheetView>
  </sheetViews>
  <sheetFormatPr defaultColWidth="9" defaultRowHeight="14.25"/>
  <cols>
    <col min="1" max="2" width="11.3333333333333" style="1" customWidth="1"/>
    <col min="3" max="3" width="11.3333333333333" style="2" customWidth="1"/>
    <col min="4" max="4" width="11.5" style="2" customWidth="1"/>
    <col min="5" max="5" width="13.3333333333333" style="2" customWidth="1"/>
    <col min="6" max="6" width="10.375" style="2"/>
    <col min="7" max="7" width="14.1666666666667" style="3" customWidth="1"/>
    <col min="8" max="8" width="11.4166666666667" style="3" customWidth="1"/>
    <col min="9" max="9" width="8.66666666666667" style="4"/>
    <col min="10" max="16384" width="8.66666666666667" style="3"/>
  </cols>
  <sheetData>
    <row r="1" ht="42.75" spans="1:1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7" t="s">
        <v>9</v>
      </c>
      <c r="K1" s="10" t="s">
        <v>10</v>
      </c>
      <c r="L1" s="10" t="s">
        <v>11</v>
      </c>
    </row>
    <row r="2" spans="1:12">
      <c r="A2" s="11" t="s">
        <v>12</v>
      </c>
      <c r="B2" s="11" t="s">
        <v>13</v>
      </c>
      <c r="C2" s="12">
        <v>139.896464646465</v>
      </c>
      <c r="D2" s="12">
        <v>107.528571428571</v>
      </c>
      <c r="E2" s="12">
        <v>101</v>
      </c>
      <c r="F2" s="12">
        <v>129.53323953824</v>
      </c>
      <c r="G2" s="13">
        <v>0</v>
      </c>
      <c r="H2" s="14">
        <v>1</v>
      </c>
      <c r="I2" s="15">
        <v>69.1</v>
      </c>
      <c r="J2" s="16" t="s">
        <v>14</v>
      </c>
      <c r="K2" s="16" t="str">
        <f>_xlfn.RANK.EQ(C2,$C$2:$C$119,0)&amp;"/"&amp;COUNTA($C$2:$C$119)</f>
        <v>1/117</v>
      </c>
      <c r="L2" s="16" t="str">
        <f>_xlfn.RANK.EQ(F2,$F$2:$F$119,0)&amp;"/"&amp;COUNTA($F$2:$F$119)</f>
        <v>1/117</v>
      </c>
    </row>
    <row r="3" spans="1:12">
      <c r="A3" s="11" t="s">
        <v>15</v>
      </c>
      <c r="B3" s="11" t="s">
        <v>16</v>
      </c>
      <c r="C3" s="12">
        <v>129.709292929293</v>
      </c>
      <c r="D3" s="12">
        <v>105.492857142857</v>
      </c>
      <c r="E3" s="12">
        <v>101</v>
      </c>
      <c r="F3" s="12">
        <v>121.995076479077</v>
      </c>
      <c r="G3" s="13">
        <v>0</v>
      </c>
      <c r="H3" s="14">
        <v>1</v>
      </c>
      <c r="I3" s="15">
        <v>64.4</v>
      </c>
      <c r="J3" s="16" t="s">
        <v>14</v>
      </c>
      <c r="K3" s="16" t="str">
        <f t="shared" ref="K3:K66" si="0">_xlfn.RANK.EQ(C3,$C$2:$C$119,0)&amp;"/"&amp;COUNTA($C$2:$C$119)</f>
        <v>2/117</v>
      </c>
      <c r="L3" s="16" t="str">
        <f t="shared" ref="L3:L66" si="1">_xlfn.RANK.EQ(F3,$F$2:$F$119,0)&amp;"/"&amp;COUNTA($F$2:$F$119)</f>
        <v>2/117</v>
      </c>
    </row>
    <row r="4" spans="1:12">
      <c r="A4" s="11" t="s">
        <v>17</v>
      </c>
      <c r="B4" s="11" t="s">
        <v>18</v>
      </c>
      <c r="C4" s="12">
        <v>128.968306010929</v>
      </c>
      <c r="D4" s="12">
        <v>102.925</v>
      </c>
      <c r="E4" s="12">
        <v>101</v>
      </c>
      <c r="F4" s="12">
        <v>120.96281420765</v>
      </c>
      <c r="G4" s="13">
        <v>0</v>
      </c>
      <c r="H4" s="14">
        <v>0.769230769230769</v>
      </c>
      <c r="I4" s="15">
        <v>62.3</v>
      </c>
      <c r="J4" s="16" t="s">
        <v>14</v>
      </c>
      <c r="K4" s="16" t="str">
        <f t="shared" si="0"/>
        <v>3/117</v>
      </c>
      <c r="L4" s="16" t="str">
        <f t="shared" si="1"/>
        <v>3/117</v>
      </c>
    </row>
    <row r="5" spans="1:12">
      <c r="A5" s="11">
        <v>2023015710</v>
      </c>
      <c r="B5" s="11" t="s">
        <v>19</v>
      </c>
      <c r="C5" s="12">
        <v>125.363458110517</v>
      </c>
      <c r="D5" s="12">
        <v>107.22905</v>
      </c>
      <c r="E5" s="12">
        <v>100</v>
      </c>
      <c r="F5" s="12">
        <v>119.200230677362</v>
      </c>
      <c r="G5" s="13">
        <v>0</v>
      </c>
      <c r="H5" s="14">
        <v>1</v>
      </c>
      <c r="I5" s="15">
        <v>83.8</v>
      </c>
      <c r="J5" s="16" t="s">
        <v>14</v>
      </c>
      <c r="K5" s="16" t="str">
        <f t="shared" si="0"/>
        <v>4/117</v>
      </c>
      <c r="L5" s="16" t="str">
        <f t="shared" si="1"/>
        <v>4/117</v>
      </c>
    </row>
    <row r="6" spans="1:12">
      <c r="A6" s="11" t="s">
        <v>20</v>
      </c>
      <c r="B6" s="11" t="s">
        <v>21</v>
      </c>
      <c r="C6" s="12">
        <v>125.165352525253</v>
      </c>
      <c r="D6" s="12">
        <v>104.557142857143</v>
      </c>
      <c r="E6" s="12">
        <v>101</v>
      </c>
      <c r="F6" s="12">
        <v>118.627175339106</v>
      </c>
      <c r="G6" s="13">
        <v>0</v>
      </c>
      <c r="H6" s="14">
        <v>1</v>
      </c>
      <c r="I6" s="15">
        <v>68.9</v>
      </c>
      <c r="J6" s="16" t="s">
        <v>14</v>
      </c>
      <c r="K6" s="16" t="str">
        <f t="shared" si="0"/>
        <v>5/117</v>
      </c>
      <c r="L6" s="16" t="str">
        <f t="shared" si="1"/>
        <v>5/117</v>
      </c>
    </row>
    <row r="7" spans="1:12">
      <c r="A7" s="11" t="s">
        <v>22</v>
      </c>
      <c r="B7" s="11" t="s">
        <v>23</v>
      </c>
      <c r="C7" s="12">
        <v>124.664175757576</v>
      </c>
      <c r="D7" s="12">
        <v>105.964285714286</v>
      </c>
      <c r="E7" s="12">
        <v>101</v>
      </c>
      <c r="F7" s="12">
        <v>118.55778017316</v>
      </c>
      <c r="G7" s="13">
        <v>0</v>
      </c>
      <c r="H7" s="14">
        <v>0.833333333333333</v>
      </c>
      <c r="I7" s="15">
        <v>64.8</v>
      </c>
      <c r="J7" s="16" t="s">
        <v>14</v>
      </c>
      <c r="K7" s="16" t="str">
        <f t="shared" si="0"/>
        <v>6/117</v>
      </c>
      <c r="L7" s="16" t="str">
        <f t="shared" si="1"/>
        <v>6/117</v>
      </c>
    </row>
    <row r="8" spans="1:12">
      <c r="A8" s="11" t="s">
        <v>24</v>
      </c>
      <c r="B8" s="11" t="s">
        <v>25</v>
      </c>
      <c r="C8" s="12">
        <v>123.156666666667</v>
      </c>
      <c r="D8" s="12">
        <v>104.696428571429</v>
      </c>
      <c r="E8" s="12">
        <v>100</v>
      </c>
      <c r="F8" s="12">
        <v>117.148952380953</v>
      </c>
      <c r="G8" s="13">
        <v>0</v>
      </c>
      <c r="H8" s="14">
        <v>1</v>
      </c>
      <c r="I8" s="15">
        <v>62.4</v>
      </c>
      <c r="J8" s="16" t="s">
        <v>14</v>
      </c>
      <c r="K8" s="16" t="str">
        <f t="shared" si="0"/>
        <v>7/117</v>
      </c>
      <c r="L8" s="16" t="str">
        <f t="shared" si="1"/>
        <v>7/117</v>
      </c>
    </row>
    <row r="9" spans="1:12">
      <c r="A9" s="11" t="s">
        <v>26</v>
      </c>
      <c r="B9" s="11" t="s">
        <v>27</v>
      </c>
      <c r="C9" s="12">
        <v>116.853031313131</v>
      </c>
      <c r="D9" s="12">
        <v>105.360714285714</v>
      </c>
      <c r="E9" s="12">
        <v>101</v>
      </c>
      <c r="F9" s="12">
        <v>112.969264776334</v>
      </c>
      <c r="G9" s="13">
        <v>0</v>
      </c>
      <c r="H9" s="14">
        <v>1</v>
      </c>
      <c r="I9" s="15">
        <v>66.2</v>
      </c>
      <c r="J9" s="16" t="s">
        <v>14</v>
      </c>
      <c r="K9" s="16" t="str">
        <f t="shared" si="0"/>
        <v>8/117</v>
      </c>
      <c r="L9" s="16" t="str">
        <f t="shared" si="1"/>
        <v>8/117</v>
      </c>
    </row>
    <row r="10" spans="1:12">
      <c r="A10" s="11">
        <v>2023015695</v>
      </c>
      <c r="B10" s="11" t="s">
        <v>28</v>
      </c>
      <c r="C10" s="12">
        <v>106.604688995215</v>
      </c>
      <c r="D10" s="12">
        <v>99.12965</v>
      </c>
      <c r="E10" s="12">
        <v>101</v>
      </c>
      <c r="F10" s="12">
        <v>104.54921229665</v>
      </c>
      <c r="G10" s="13">
        <v>0</v>
      </c>
      <c r="H10" s="14">
        <v>1</v>
      </c>
      <c r="I10" s="15">
        <v>78.1</v>
      </c>
      <c r="J10" s="16" t="s">
        <v>14</v>
      </c>
      <c r="K10" s="16" t="str">
        <f t="shared" si="0"/>
        <v>9/117</v>
      </c>
      <c r="L10" s="16" t="str">
        <f t="shared" si="1"/>
        <v>9/117</v>
      </c>
    </row>
    <row r="11" spans="1:12">
      <c r="A11" s="11">
        <v>2023015713</v>
      </c>
      <c r="B11" s="11" t="s">
        <v>29</v>
      </c>
      <c r="C11" s="12">
        <v>104.627826086957</v>
      </c>
      <c r="D11" s="12">
        <v>101.12905</v>
      </c>
      <c r="E11" s="12">
        <v>101</v>
      </c>
      <c r="F11" s="12">
        <v>103.56528826087</v>
      </c>
      <c r="G11" s="13">
        <v>0</v>
      </c>
      <c r="H11" s="14">
        <v>1</v>
      </c>
      <c r="I11" s="15">
        <v>69.2</v>
      </c>
      <c r="J11" s="16" t="s">
        <v>14</v>
      </c>
      <c r="K11" s="16" t="str">
        <f t="shared" si="0"/>
        <v>10/117</v>
      </c>
      <c r="L11" s="16" t="str">
        <f t="shared" si="1"/>
        <v>10/117</v>
      </c>
    </row>
    <row r="12" spans="1:12">
      <c r="A12" s="11" t="s">
        <v>30</v>
      </c>
      <c r="B12" s="11" t="s">
        <v>31</v>
      </c>
      <c r="C12" s="12">
        <v>99.5751515151515</v>
      </c>
      <c r="D12" s="12">
        <v>100.578571428571</v>
      </c>
      <c r="E12" s="12">
        <v>101</v>
      </c>
      <c r="F12" s="12">
        <v>99.9183203463203</v>
      </c>
      <c r="G12" s="13">
        <v>0</v>
      </c>
      <c r="H12" s="14">
        <v>0.916666666666667</v>
      </c>
      <c r="I12" s="15">
        <v>68.1</v>
      </c>
      <c r="J12" s="16" t="s">
        <v>14</v>
      </c>
      <c r="K12" s="16" t="str">
        <f t="shared" si="0"/>
        <v>11/117</v>
      </c>
      <c r="L12" s="16" t="str">
        <f t="shared" si="1"/>
        <v>11/117</v>
      </c>
    </row>
    <row r="13" spans="1:12">
      <c r="A13" s="11" t="s">
        <v>32</v>
      </c>
      <c r="B13" s="11" t="s">
        <v>33</v>
      </c>
      <c r="C13" s="12">
        <v>98.0887067395264</v>
      </c>
      <c r="D13" s="12">
        <v>106.053571428571</v>
      </c>
      <c r="E13" s="12">
        <v>100</v>
      </c>
      <c r="F13" s="12">
        <v>99.8728090033827</v>
      </c>
      <c r="G13" s="13">
        <v>0</v>
      </c>
      <c r="H13" s="14">
        <v>0.923076923076923</v>
      </c>
      <c r="I13" s="15">
        <v>68.3</v>
      </c>
      <c r="J13" s="16" t="s">
        <v>14</v>
      </c>
      <c r="K13" s="16" t="str">
        <f t="shared" si="0"/>
        <v>12/117</v>
      </c>
      <c r="L13" s="16" t="str">
        <f t="shared" si="1"/>
        <v>12/117</v>
      </c>
    </row>
    <row r="14" spans="1:12">
      <c r="A14" s="11">
        <v>2023015705</v>
      </c>
      <c r="B14" s="11" t="s">
        <v>34</v>
      </c>
      <c r="C14" s="12">
        <v>94.860350877193</v>
      </c>
      <c r="D14" s="12">
        <v>116.0774</v>
      </c>
      <c r="E14" s="12">
        <v>101</v>
      </c>
      <c r="F14" s="12">
        <v>99.7177256140351</v>
      </c>
      <c r="G14" s="13">
        <v>0</v>
      </c>
      <c r="H14" s="14">
        <v>0.833333333333333</v>
      </c>
      <c r="I14" s="15">
        <v>68.7</v>
      </c>
      <c r="J14" s="16" t="s">
        <v>14</v>
      </c>
      <c r="K14" s="16" t="str">
        <f t="shared" si="0"/>
        <v>16/117</v>
      </c>
      <c r="L14" s="16" t="str">
        <f t="shared" si="1"/>
        <v>13/117</v>
      </c>
    </row>
    <row r="15" spans="1:12">
      <c r="A15" s="11" t="s">
        <v>35</v>
      </c>
      <c r="B15" s="11" t="s">
        <v>36</v>
      </c>
      <c r="C15" s="12">
        <v>96.9377777777778</v>
      </c>
      <c r="D15" s="12">
        <v>104</v>
      </c>
      <c r="E15" s="12">
        <v>101</v>
      </c>
      <c r="F15" s="12">
        <v>98.7564444444444</v>
      </c>
      <c r="G15" s="13">
        <v>0</v>
      </c>
      <c r="H15" s="14">
        <v>0.916666666666667</v>
      </c>
      <c r="I15" s="15">
        <v>61</v>
      </c>
      <c r="J15" s="16" t="s">
        <v>14</v>
      </c>
      <c r="K15" s="16" t="str">
        <f t="shared" si="0"/>
        <v>13/117</v>
      </c>
      <c r="L15" s="16" t="str">
        <f t="shared" si="1"/>
        <v>14/117</v>
      </c>
    </row>
    <row r="16" spans="1:12">
      <c r="A16" s="11">
        <v>2023015716</v>
      </c>
      <c r="B16" s="11" t="s">
        <v>37</v>
      </c>
      <c r="C16" s="12">
        <v>95.8836363636364</v>
      </c>
      <c r="D16" s="12">
        <v>106.9129</v>
      </c>
      <c r="E16" s="12">
        <v>100</v>
      </c>
      <c r="F16" s="12">
        <v>98.5011254545455</v>
      </c>
      <c r="G16" s="13">
        <v>0</v>
      </c>
      <c r="H16" s="14">
        <v>1</v>
      </c>
      <c r="I16" s="15">
        <v>61.2</v>
      </c>
      <c r="J16" s="16" t="s">
        <v>14</v>
      </c>
      <c r="K16" s="16" t="str">
        <f t="shared" si="0"/>
        <v>14/117</v>
      </c>
      <c r="L16" s="16" t="str">
        <f t="shared" si="1"/>
        <v>15/117</v>
      </c>
    </row>
    <row r="17" spans="1:12">
      <c r="A17" s="11">
        <v>2023015708</v>
      </c>
      <c r="B17" s="11" t="s">
        <v>38</v>
      </c>
      <c r="C17" s="12">
        <v>94.2489104116223</v>
      </c>
      <c r="D17" s="12">
        <v>104</v>
      </c>
      <c r="E17" s="12">
        <v>100</v>
      </c>
      <c r="F17" s="12">
        <v>96.7742372881356</v>
      </c>
      <c r="G17" s="13">
        <v>0</v>
      </c>
      <c r="H17" s="14">
        <v>0.846153846153846</v>
      </c>
      <c r="I17" s="15">
        <v>65.8</v>
      </c>
      <c r="J17" s="16" t="s">
        <v>14</v>
      </c>
      <c r="K17" s="16" t="str">
        <f t="shared" si="0"/>
        <v>18/117</v>
      </c>
      <c r="L17" s="16" t="str">
        <f t="shared" si="1"/>
        <v>16/117</v>
      </c>
    </row>
    <row r="18" spans="1:12">
      <c r="A18" s="11">
        <v>2023015638</v>
      </c>
      <c r="B18" s="11" t="s">
        <v>39</v>
      </c>
      <c r="C18" s="12">
        <v>93.6270588235294</v>
      </c>
      <c r="D18" s="12">
        <v>105.7</v>
      </c>
      <c r="E18" s="12">
        <v>100</v>
      </c>
      <c r="F18" s="12">
        <v>96.6789411764706</v>
      </c>
      <c r="G18" s="13">
        <v>0</v>
      </c>
      <c r="H18" s="14">
        <v>1</v>
      </c>
      <c r="I18" s="15">
        <v>65.2</v>
      </c>
      <c r="J18" s="16" t="s">
        <v>14</v>
      </c>
      <c r="K18" s="16" t="str">
        <f t="shared" si="0"/>
        <v>19/117</v>
      </c>
      <c r="L18" s="16" t="str">
        <f t="shared" si="1"/>
        <v>17/117</v>
      </c>
    </row>
    <row r="19" spans="1:12">
      <c r="A19" s="11" t="s">
        <v>40</v>
      </c>
      <c r="B19" s="11" t="s">
        <v>41</v>
      </c>
      <c r="C19" s="12">
        <v>94.6630303030303</v>
      </c>
      <c r="D19" s="12">
        <v>102.035714285714</v>
      </c>
      <c r="E19" s="12">
        <v>100</v>
      </c>
      <c r="F19" s="12">
        <v>96.671264069264</v>
      </c>
      <c r="G19" s="13">
        <v>0</v>
      </c>
      <c r="H19" s="14">
        <v>1</v>
      </c>
      <c r="I19" s="15">
        <v>74.6</v>
      </c>
      <c r="J19" s="16" t="s">
        <v>14</v>
      </c>
      <c r="K19" s="16" t="str">
        <f t="shared" si="0"/>
        <v>17/117</v>
      </c>
      <c r="L19" s="16" t="str">
        <f t="shared" si="1"/>
        <v>18/117</v>
      </c>
    </row>
    <row r="20" spans="1:12">
      <c r="A20" s="11" t="s">
        <v>42</v>
      </c>
      <c r="B20" s="11" t="s">
        <v>43</v>
      </c>
      <c r="C20" s="12">
        <v>94.9178787878788</v>
      </c>
      <c r="D20" s="12">
        <v>99.6428571428572</v>
      </c>
      <c r="E20" s="12">
        <v>101</v>
      </c>
      <c r="F20" s="12">
        <v>96.4710865800866</v>
      </c>
      <c r="G20" s="13">
        <v>0</v>
      </c>
      <c r="H20" s="14">
        <v>0.833333333333333</v>
      </c>
      <c r="I20" s="15">
        <v>68.6</v>
      </c>
      <c r="J20" s="16" t="s">
        <v>14</v>
      </c>
      <c r="K20" s="16" t="str">
        <f t="shared" si="0"/>
        <v>15/117</v>
      </c>
      <c r="L20" s="16" t="str">
        <f t="shared" si="1"/>
        <v>19/117</v>
      </c>
    </row>
    <row r="21" spans="1:12">
      <c r="A21" s="11">
        <v>2023015723</v>
      </c>
      <c r="B21" s="11" t="s">
        <v>44</v>
      </c>
      <c r="C21" s="12">
        <v>92.2690909090909</v>
      </c>
      <c r="D21" s="12">
        <v>105.3613</v>
      </c>
      <c r="E21" s="12">
        <v>101</v>
      </c>
      <c r="F21" s="12">
        <v>95.7606236363636</v>
      </c>
      <c r="G21" s="13">
        <v>0</v>
      </c>
      <c r="H21" s="14">
        <v>0.75</v>
      </c>
      <c r="I21" s="15">
        <v>64.1</v>
      </c>
      <c r="J21" s="16" t="s">
        <v>14</v>
      </c>
      <c r="K21" s="16" t="str">
        <f t="shared" si="0"/>
        <v>22/117</v>
      </c>
      <c r="L21" s="16" t="str">
        <f t="shared" si="1"/>
        <v>20/117</v>
      </c>
    </row>
    <row r="22" spans="1:12">
      <c r="A22" s="11" t="s">
        <v>45</v>
      </c>
      <c r="B22" s="11" t="s">
        <v>46</v>
      </c>
      <c r="C22" s="12">
        <v>93.3787878787879</v>
      </c>
      <c r="D22" s="12">
        <v>101.928571428571</v>
      </c>
      <c r="E22" s="12">
        <v>100</v>
      </c>
      <c r="F22" s="12">
        <v>95.7508658008657</v>
      </c>
      <c r="G22" s="13">
        <v>0</v>
      </c>
      <c r="H22" s="14">
        <v>1</v>
      </c>
      <c r="I22" s="15">
        <v>80.7</v>
      </c>
      <c r="J22" s="16" t="s">
        <v>14</v>
      </c>
      <c r="K22" s="16" t="str">
        <f t="shared" si="0"/>
        <v>20/117</v>
      </c>
      <c r="L22" s="16" t="str">
        <f t="shared" si="1"/>
        <v>21/117</v>
      </c>
    </row>
    <row r="23" spans="1:12">
      <c r="A23" s="11" t="s">
        <v>47</v>
      </c>
      <c r="B23" s="11" t="s">
        <v>48</v>
      </c>
      <c r="C23" s="12">
        <v>89.1524242424242</v>
      </c>
      <c r="D23" s="12">
        <v>108.135714285714</v>
      </c>
      <c r="E23" s="12">
        <v>112</v>
      </c>
      <c r="F23" s="12">
        <v>95.2338398268397</v>
      </c>
      <c r="G23" s="13">
        <v>0</v>
      </c>
      <c r="H23" s="14">
        <v>1</v>
      </c>
      <c r="I23" s="15">
        <v>63.4</v>
      </c>
      <c r="J23" s="16" t="s">
        <v>14</v>
      </c>
      <c r="K23" s="16" t="str">
        <f t="shared" si="0"/>
        <v>29/117</v>
      </c>
      <c r="L23" s="16" t="str">
        <f t="shared" si="1"/>
        <v>22/117</v>
      </c>
    </row>
    <row r="24" spans="1:12">
      <c r="A24" s="11" t="s">
        <v>49</v>
      </c>
      <c r="B24" s="11" t="s">
        <v>50</v>
      </c>
      <c r="C24" s="12">
        <v>92.4694117647059</v>
      </c>
      <c r="D24" s="12">
        <v>102.464285714286</v>
      </c>
      <c r="E24" s="12">
        <v>100</v>
      </c>
      <c r="F24" s="12">
        <v>95.2214453781513</v>
      </c>
      <c r="G24" s="13">
        <v>0</v>
      </c>
      <c r="H24" s="14">
        <v>1</v>
      </c>
      <c r="I24" s="15">
        <v>64.9</v>
      </c>
      <c r="J24" s="16" t="s">
        <v>14</v>
      </c>
      <c r="K24" s="16" t="str">
        <f t="shared" si="0"/>
        <v>21/117</v>
      </c>
      <c r="L24" s="16" t="str">
        <f t="shared" si="1"/>
        <v>23/117</v>
      </c>
    </row>
    <row r="25" spans="1:12">
      <c r="A25" s="11">
        <v>2023015659</v>
      </c>
      <c r="B25" s="11" t="s">
        <v>51</v>
      </c>
      <c r="C25" s="12">
        <v>87.9499277605779</v>
      </c>
      <c r="D25" s="12">
        <v>113.683333333333</v>
      </c>
      <c r="E25" s="12">
        <v>109</v>
      </c>
      <c r="F25" s="12">
        <v>95.2016160990711</v>
      </c>
      <c r="G25" s="13">
        <v>0</v>
      </c>
      <c r="H25" s="14">
        <v>1</v>
      </c>
      <c r="I25" s="15">
        <v>95.6</v>
      </c>
      <c r="J25" s="16" t="s">
        <v>14</v>
      </c>
      <c r="K25" s="16" t="str">
        <f t="shared" si="0"/>
        <v>33/117</v>
      </c>
      <c r="L25" s="16" t="str">
        <f t="shared" si="1"/>
        <v>24/117</v>
      </c>
    </row>
    <row r="26" spans="1:12">
      <c r="A26" s="11">
        <v>2023015712</v>
      </c>
      <c r="B26" s="11" t="s">
        <v>52</v>
      </c>
      <c r="C26" s="12">
        <v>90.8888038277512</v>
      </c>
      <c r="D26" s="12">
        <v>104.64515</v>
      </c>
      <c r="E26" s="12">
        <v>101</v>
      </c>
      <c r="F26" s="12">
        <v>94.6511926794258</v>
      </c>
      <c r="G26" s="13">
        <v>0</v>
      </c>
      <c r="H26" s="14">
        <v>1</v>
      </c>
      <c r="I26" s="15">
        <v>80</v>
      </c>
      <c r="J26" s="16" t="s">
        <v>14</v>
      </c>
      <c r="K26" s="16" t="str">
        <f t="shared" si="0"/>
        <v>24/117</v>
      </c>
      <c r="L26" s="16" t="str">
        <f t="shared" si="1"/>
        <v>25/117</v>
      </c>
    </row>
    <row r="27" spans="1:12">
      <c r="A27" s="11">
        <v>2023015664</v>
      </c>
      <c r="B27" s="11" t="s">
        <v>53</v>
      </c>
      <c r="C27" s="12">
        <v>90.5183</v>
      </c>
      <c r="D27" s="12">
        <v>105.74445</v>
      </c>
      <c r="E27" s="12">
        <v>101</v>
      </c>
      <c r="F27" s="12">
        <v>94.6117</v>
      </c>
      <c r="G27" s="13">
        <v>0</v>
      </c>
      <c r="H27" s="14">
        <v>0.833333333333333</v>
      </c>
      <c r="I27" s="15">
        <v>75.8</v>
      </c>
      <c r="J27" s="16" t="s">
        <v>14</v>
      </c>
      <c r="K27" s="16" t="str">
        <f t="shared" si="0"/>
        <v>26/117</v>
      </c>
      <c r="L27" s="16" t="str">
        <f t="shared" si="1"/>
        <v>26/117</v>
      </c>
    </row>
    <row r="28" spans="1:12">
      <c r="A28" s="11" t="s">
        <v>54</v>
      </c>
      <c r="B28" s="11" t="s">
        <v>55</v>
      </c>
      <c r="C28" s="12">
        <v>90.7443939393939</v>
      </c>
      <c r="D28" s="12">
        <v>104.696428571429</v>
      </c>
      <c r="E28" s="12">
        <v>100</v>
      </c>
      <c r="F28" s="12">
        <v>94.4603614718615</v>
      </c>
      <c r="G28" s="13">
        <v>1</v>
      </c>
      <c r="H28" s="14">
        <v>0.916666666666667</v>
      </c>
      <c r="I28" s="15">
        <v>83.2</v>
      </c>
      <c r="J28" s="16" t="s">
        <v>14</v>
      </c>
      <c r="K28" s="16" t="str">
        <f t="shared" si="0"/>
        <v>25/117</v>
      </c>
      <c r="L28" s="16" t="str">
        <f t="shared" si="1"/>
        <v>27/117</v>
      </c>
    </row>
    <row r="29" spans="1:12">
      <c r="A29" s="11">
        <v>2023015717</v>
      </c>
      <c r="B29" s="11" t="s">
        <v>56</v>
      </c>
      <c r="C29" s="12">
        <v>89.8568983957219</v>
      </c>
      <c r="D29" s="12">
        <v>106.9613</v>
      </c>
      <c r="E29" s="12">
        <v>100</v>
      </c>
      <c r="F29" s="12">
        <v>94.2920888770053</v>
      </c>
      <c r="G29" s="13">
        <v>0</v>
      </c>
      <c r="H29" s="14">
        <v>0.916666666666667</v>
      </c>
      <c r="I29" s="15">
        <v>63.1</v>
      </c>
      <c r="J29" s="16" t="s">
        <v>14</v>
      </c>
      <c r="K29" s="16" t="str">
        <f t="shared" si="0"/>
        <v>27/117</v>
      </c>
      <c r="L29" s="16" t="str">
        <f t="shared" si="1"/>
        <v>28/117</v>
      </c>
    </row>
    <row r="30" spans="1:12">
      <c r="A30" s="11">
        <v>2023015715</v>
      </c>
      <c r="B30" s="11" t="s">
        <v>57</v>
      </c>
      <c r="C30" s="12">
        <v>87.2005755980861</v>
      </c>
      <c r="D30" s="12">
        <v>114.62905</v>
      </c>
      <c r="E30" s="12">
        <v>100</v>
      </c>
      <c r="F30" s="12">
        <v>93.9662129186603</v>
      </c>
      <c r="G30" s="13">
        <v>0</v>
      </c>
      <c r="H30" s="14">
        <v>0.583333333333333</v>
      </c>
      <c r="I30" s="15">
        <v>62.8</v>
      </c>
      <c r="J30" s="16" t="s">
        <v>14</v>
      </c>
      <c r="K30" s="16" t="str">
        <f t="shared" si="0"/>
        <v>36/117</v>
      </c>
      <c r="L30" s="16" t="str">
        <f t="shared" si="1"/>
        <v>29/117</v>
      </c>
    </row>
    <row r="31" spans="1:12">
      <c r="A31" s="11" t="s">
        <v>58</v>
      </c>
      <c r="B31" s="11" t="s">
        <v>59</v>
      </c>
      <c r="C31" s="12">
        <v>88.9130303030303</v>
      </c>
      <c r="D31" s="12">
        <v>107.998842857143</v>
      </c>
      <c r="E31" s="12">
        <v>100</v>
      </c>
      <c r="F31" s="12">
        <v>93.8388897835498</v>
      </c>
      <c r="G31" s="13">
        <v>0</v>
      </c>
      <c r="H31" s="14">
        <v>0.916666666666667</v>
      </c>
      <c r="I31" s="15">
        <v>83.7</v>
      </c>
      <c r="J31" s="16" t="s">
        <v>14</v>
      </c>
      <c r="K31" s="16" t="str">
        <f t="shared" si="0"/>
        <v>30/117</v>
      </c>
      <c r="L31" s="16" t="str">
        <f t="shared" si="1"/>
        <v>30/117</v>
      </c>
    </row>
    <row r="32" spans="1:12">
      <c r="A32" s="11" t="s">
        <v>60</v>
      </c>
      <c r="B32" s="11" t="s">
        <v>61</v>
      </c>
      <c r="C32" s="12">
        <v>91.1426262626263</v>
      </c>
      <c r="D32" s="12">
        <v>99.4821428571428</v>
      </c>
      <c r="E32" s="12">
        <v>101</v>
      </c>
      <c r="F32" s="12">
        <v>93.796266955267</v>
      </c>
      <c r="G32" s="13">
        <v>0</v>
      </c>
      <c r="H32" s="14">
        <v>0.916666666666667</v>
      </c>
      <c r="I32" s="15">
        <v>80.7</v>
      </c>
      <c r="J32" s="16" t="s">
        <v>14</v>
      </c>
      <c r="K32" s="16" t="str">
        <f t="shared" si="0"/>
        <v>23/117</v>
      </c>
      <c r="L32" s="16" t="str">
        <f t="shared" si="1"/>
        <v>31/117</v>
      </c>
    </row>
    <row r="33" spans="1:12">
      <c r="A33" s="11">
        <v>2022016800</v>
      </c>
      <c r="B33" s="11" t="s">
        <v>62</v>
      </c>
      <c r="C33" s="12">
        <v>89.3406698564593</v>
      </c>
      <c r="D33" s="12">
        <v>103.64515</v>
      </c>
      <c r="E33" s="12">
        <v>100</v>
      </c>
      <c r="F33" s="12">
        <v>93.2674988995215</v>
      </c>
      <c r="G33" s="13">
        <v>0</v>
      </c>
      <c r="H33" s="14">
        <v>1</v>
      </c>
      <c r="I33" s="15">
        <v>75.5</v>
      </c>
      <c r="J33" s="16" t="s">
        <v>14</v>
      </c>
      <c r="K33" s="16" t="str">
        <f t="shared" si="0"/>
        <v>28/117</v>
      </c>
      <c r="L33" s="16" t="str">
        <f t="shared" si="1"/>
        <v>32/117</v>
      </c>
    </row>
    <row r="34" spans="1:12">
      <c r="A34" s="11">
        <v>2023015709</v>
      </c>
      <c r="B34" s="11" t="s">
        <v>63</v>
      </c>
      <c r="C34" s="12">
        <v>88.6216042780749</v>
      </c>
      <c r="D34" s="12">
        <v>101.6129</v>
      </c>
      <c r="E34" s="12">
        <v>100</v>
      </c>
      <c r="F34" s="12">
        <v>92.3577029946524</v>
      </c>
      <c r="G34" s="13">
        <v>0</v>
      </c>
      <c r="H34" s="14">
        <v>1</v>
      </c>
      <c r="I34" s="15">
        <v>76.2</v>
      </c>
      <c r="J34" s="16" t="s">
        <v>14</v>
      </c>
      <c r="K34" s="16" t="str">
        <f t="shared" si="0"/>
        <v>31/117</v>
      </c>
      <c r="L34" s="16" t="str">
        <f t="shared" si="1"/>
        <v>33/117</v>
      </c>
    </row>
    <row r="35" spans="1:12">
      <c r="A35" s="11">
        <v>2021015513</v>
      </c>
      <c r="B35" s="11" t="s">
        <v>64</v>
      </c>
      <c r="C35" s="12">
        <v>87.7087719298246</v>
      </c>
      <c r="D35" s="12">
        <v>103.183333333333</v>
      </c>
      <c r="E35" s="12">
        <v>100</v>
      </c>
      <c r="F35" s="12">
        <v>92.0328070175438</v>
      </c>
      <c r="G35" s="13">
        <v>0</v>
      </c>
      <c r="H35" s="14">
        <v>0.923076923076923</v>
      </c>
      <c r="I35" s="15">
        <v>92.3</v>
      </c>
      <c r="J35" s="16" t="s">
        <v>14</v>
      </c>
      <c r="K35" s="16" t="str">
        <f t="shared" si="0"/>
        <v>35/117</v>
      </c>
      <c r="L35" s="16" t="str">
        <f t="shared" si="1"/>
        <v>34/117</v>
      </c>
    </row>
    <row r="36" spans="1:12">
      <c r="A36" s="11">
        <v>2023015722</v>
      </c>
      <c r="B36" s="11" t="s">
        <v>65</v>
      </c>
      <c r="C36" s="12">
        <v>87.7114058823529</v>
      </c>
      <c r="D36" s="12">
        <v>102.9613</v>
      </c>
      <c r="E36" s="12">
        <v>100</v>
      </c>
      <c r="F36" s="12">
        <v>91.9902441176471</v>
      </c>
      <c r="G36" s="13">
        <v>0</v>
      </c>
      <c r="H36" s="14">
        <v>0.75</v>
      </c>
      <c r="I36" s="15">
        <v>62.2</v>
      </c>
      <c r="J36" s="16" t="s">
        <v>14</v>
      </c>
      <c r="K36" s="16" t="str">
        <f t="shared" si="0"/>
        <v>34/117</v>
      </c>
      <c r="L36" s="16" t="str">
        <f t="shared" si="1"/>
        <v>35/117</v>
      </c>
    </row>
    <row r="37" spans="1:12">
      <c r="A37" s="11">
        <v>2023015673</v>
      </c>
      <c r="B37" s="11" t="s">
        <v>66</v>
      </c>
      <c r="C37" s="12">
        <v>86.5705</v>
      </c>
      <c r="D37" s="12">
        <v>103.6111</v>
      </c>
      <c r="E37" s="12">
        <v>100</v>
      </c>
      <c r="F37" s="12">
        <v>91.32157</v>
      </c>
      <c r="G37" s="13">
        <v>0</v>
      </c>
      <c r="H37" s="14">
        <v>0.733333333333333</v>
      </c>
      <c r="I37" s="15">
        <v>60</v>
      </c>
      <c r="J37" s="16" t="s">
        <v>14</v>
      </c>
      <c r="K37" s="16" t="str">
        <f t="shared" si="0"/>
        <v>38/117</v>
      </c>
      <c r="L37" s="16" t="str">
        <f t="shared" si="1"/>
        <v>36/117</v>
      </c>
    </row>
    <row r="38" spans="1:12">
      <c r="A38" s="11">
        <v>2023015633</v>
      </c>
      <c r="B38" s="11" t="s">
        <v>67</v>
      </c>
      <c r="C38" s="12">
        <v>84.4487616099071</v>
      </c>
      <c r="D38" s="12">
        <v>109.1</v>
      </c>
      <c r="E38" s="12">
        <v>101</v>
      </c>
      <c r="F38" s="12">
        <v>91.034133126935</v>
      </c>
      <c r="G38" s="13">
        <v>0</v>
      </c>
      <c r="H38" s="14">
        <v>0.727272727272727</v>
      </c>
      <c r="I38" s="15">
        <v>78.2</v>
      </c>
      <c r="J38" s="16" t="s">
        <v>14</v>
      </c>
      <c r="K38" s="16" t="str">
        <f t="shared" si="0"/>
        <v>43/117</v>
      </c>
      <c r="L38" s="16" t="str">
        <f t="shared" si="1"/>
        <v>37/117</v>
      </c>
    </row>
    <row r="39" spans="1:12">
      <c r="A39" s="11">
        <v>2023016929</v>
      </c>
      <c r="B39" s="11" t="s">
        <v>68</v>
      </c>
      <c r="C39" s="12">
        <v>87.1223110047847</v>
      </c>
      <c r="D39" s="12">
        <v>99.46295</v>
      </c>
      <c r="E39" s="12">
        <v>101</v>
      </c>
      <c r="F39" s="12">
        <v>90.9782077033493</v>
      </c>
      <c r="G39" s="13">
        <v>0</v>
      </c>
      <c r="H39" s="14">
        <v>0.833333333333333</v>
      </c>
      <c r="I39" s="15">
        <v>68.7</v>
      </c>
      <c r="J39" s="16" t="s">
        <v>14</v>
      </c>
      <c r="K39" s="16" t="str">
        <f t="shared" si="0"/>
        <v>37/117</v>
      </c>
      <c r="L39" s="16" t="str">
        <f t="shared" si="1"/>
        <v>38/117</v>
      </c>
    </row>
    <row r="40" spans="1:12">
      <c r="A40" s="11" t="s">
        <v>69</v>
      </c>
      <c r="B40" s="11" t="s">
        <v>70</v>
      </c>
      <c r="C40" s="12">
        <v>88.2254545454546</v>
      </c>
      <c r="D40" s="12">
        <v>103.75</v>
      </c>
      <c r="E40" s="12">
        <v>81</v>
      </c>
      <c r="F40" s="12">
        <v>90.6078181818182</v>
      </c>
      <c r="G40" s="13">
        <v>0</v>
      </c>
      <c r="H40" s="14">
        <v>1</v>
      </c>
      <c r="I40" s="15">
        <v>89.2</v>
      </c>
      <c r="J40" s="16" t="s">
        <v>14</v>
      </c>
      <c r="K40" s="16" t="str">
        <f t="shared" si="0"/>
        <v>32/117</v>
      </c>
      <c r="L40" s="16" t="str">
        <f t="shared" si="1"/>
        <v>39/117</v>
      </c>
    </row>
    <row r="41" spans="1:12">
      <c r="A41" s="11">
        <v>2023015634</v>
      </c>
      <c r="B41" s="11" t="s">
        <v>71</v>
      </c>
      <c r="C41" s="12">
        <v>86.043137254902</v>
      </c>
      <c r="D41" s="12">
        <v>97.8166666666666</v>
      </c>
      <c r="E41" s="12">
        <v>100</v>
      </c>
      <c r="F41" s="12">
        <v>89.7935294117647</v>
      </c>
      <c r="G41" s="13">
        <v>0</v>
      </c>
      <c r="H41" s="14">
        <v>0.909090909090909</v>
      </c>
      <c r="I41" s="15">
        <v>0</v>
      </c>
      <c r="J41" s="16" t="s">
        <v>14</v>
      </c>
      <c r="K41" s="16" t="str">
        <f t="shared" si="0"/>
        <v>39/117</v>
      </c>
      <c r="L41" s="16" t="str">
        <f t="shared" si="1"/>
        <v>40/117</v>
      </c>
    </row>
    <row r="42" spans="1:12">
      <c r="A42" s="11" t="s">
        <v>72</v>
      </c>
      <c r="B42" s="11" t="s">
        <v>73</v>
      </c>
      <c r="C42" s="12">
        <v>83.9292929292929</v>
      </c>
      <c r="D42" s="12">
        <v>103.964285714286</v>
      </c>
      <c r="E42" s="12">
        <v>100</v>
      </c>
      <c r="F42" s="12">
        <v>89.5433621933622</v>
      </c>
      <c r="G42" s="13">
        <v>0</v>
      </c>
      <c r="H42" s="14">
        <v>0.833333333333333</v>
      </c>
      <c r="I42" s="15">
        <v>60</v>
      </c>
      <c r="J42" s="16" t="s">
        <v>14</v>
      </c>
      <c r="K42" s="16" t="str">
        <f t="shared" si="0"/>
        <v>46/117</v>
      </c>
      <c r="L42" s="16" t="str">
        <f t="shared" si="1"/>
        <v>41/117</v>
      </c>
    </row>
    <row r="43" spans="1:12">
      <c r="A43" s="11">
        <v>2022016772</v>
      </c>
      <c r="B43" s="11" t="s">
        <v>74</v>
      </c>
      <c r="C43" s="12">
        <v>84.1725691699605</v>
      </c>
      <c r="D43" s="12">
        <v>101.9815</v>
      </c>
      <c r="E43" s="12">
        <v>100</v>
      </c>
      <c r="F43" s="12">
        <v>89.3170984189723</v>
      </c>
      <c r="G43" s="13">
        <v>0</v>
      </c>
      <c r="H43" s="14">
        <v>0.833333333333333</v>
      </c>
      <c r="I43" s="15">
        <v>84.3</v>
      </c>
      <c r="J43" s="16" t="s">
        <v>14</v>
      </c>
      <c r="K43" s="16" t="str">
        <f t="shared" si="0"/>
        <v>44/117</v>
      </c>
      <c r="L43" s="16" t="str">
        <f t="shared" si="1"/>
        <v>42/117</v>
      </c>
    </row>
    <row r="44" spans="1:12">
      <c r="A44" s="11">
        <v>2023015672</v>
      </c>
      <c r="B44" s="11" t="s">
        <v>75</v>
      </c>
      <c r="C44" s="12">
        <v>85.4104347826087</v>
      </c>
      <c r="D44" s="12">
        <v>103.53705</v>
      </c>
      <c r="E44" s="12">
        <v>80</v>
      </c>
      <c r="F44" s="12">
        <v>88.4947143478261</v>
      </c>
      <c r="G44" s="13">
        <v>0</v>
      </c>
      <c r="H44" s="14">
        <v>0.8</v>
      </c>
      <c r="I44" s="15">
        <v>57.2</v>
      </c>
      <c r="J44" s="16" t="s">
        <v>14</v>
      </c>
      <c r="K44" s="16" t="str">
        <f t="shared" si="0"/>
        <v>42/117</v>
      </c>
      <c r="L44" s="16" t="str">
        <f t="shared" si="1"/>
        <v>43/117</v>
      </c>
    </row>
    <row r="45" spans="1:12">
      <c r="A45" s="11" t="s">
        <v>76</v>
      </c>
      <c r="B45" s="11" t="s">
        <v>77</v>
      </c>
      <c r="C45" s="12">
        <v>85.6987878787879</v>
      </c>
      <c r="D45" s="12">
        <v>102.210714285714</v>
      </c>
      <c r="E45" s="12">
        <v>80.5</v>
      </c>
      <c r="F45" s="12">
        <v>88.4812943722943</v>
      </c>
      <c r="G45" s="13">
        <v>0</v>
      </c>
      <c r="H45" s="14">
        <v>0.833333333333333</v>
      </c>
      <c r="I45" s="15">
        <v>61</v>
      </c>
      <c r="J45" s="16" t="s">
        <v>14</v>
      </c>
      <c r="K45" s="16" t="str">
        <f t="shared" si="0"/>
        <v>41/117</v>
      </c>
      <c r="L45" s="16" t="str">
        <f t="shared" si="1"/>
        <v>44/117</v>
      </c>
    </row>
    <row r="46" spans="1:12">
      <c r="A46" s="11">
        <v>2023015632</v>
      </c>
      <c r="B46" s="11" t="s">
        <v>78</v>
      </c>
      <c r="C46" s="12">
        <v>83.3458823529412</v>
      </c>
      <c r="D46" s="12">
        <v>100.933333333333</v>
      </c>
      <c r="E46" s="12">
        <v>99.5</v>
      </c>
      <c r="F46" s="12">
        <v>88.4787843137254</v>
      </c>
      <c r="G46" s="13">
        <v>0</v>
      </c>
      <c r="H46" s="14">
        <v>0.727272727272727</v>
      </c>
      <c r="I46" s="15">
        <v>0</v>
      </c>
      <c r="J46" s="16" t="s">
        <v>14</v>
      </c>
      <c r="K46" s="16" t="str">
        <f t="shared" si="0"/>
        <v>48/117</v>
      </c>
      <c r="L46" s="16" t="str">
        <f t="shared" si="1"/>
        <v>45/117</v>
      </c>
    </row>
    <row r="47" spans="1:12">
      <c r="A47" s="11">
        <v>2023015697</v>
      </c>
      <c r="B47" s="11" t="s">
        <v>79</v>
      </c>
      <c r="C47" s="12">
        <v>81.3492822966507</v>
      </c>
      <c r="D47" s="12">
        <v>107.0107</v>
      </c>
      <c r="E47" s="12">
        <v>101</v>
      </c>
      <c r="F47" s="12">
        <v>88.4466376076555</v>
      </c>
      <c r="G47" s="13">
        <v>0</v>
      </c>
      <c r="H47" s="14">
        <v>0.583333333333333</v>
      </c>
      <c r="I47" s="15">
        <v>67.9</v>
      </c>
      <c r="J47" s="16" t="s">
        <v>14</v>
      </c>
      <c r="K47" s="16" t="str">
        <f t="shared" si="0"/>
        <v>56/117</v>
      </c>
      <c r="L47" s="16" t="str">
        <f t="shared" si="1"/>
        <v>46/117</v>
      </c>
    </row>
    <row r="48" spans="1:12">
      <c r="A48" s="11">
        <v>2023016676</v>
      </c>
      <c r="B48" s="11" t="s">
        <v>80</v>
      </c>
      <c r="C48" s="12">
        <v>83.9946411483254</v>
      </c>
      <c r="D48" s="12">
        <v>103.8</v>
      </c>
      <c r="E48" s="12">
        <v>88.5</v>
      </c>
      <c r="F48" s="12">
        <v>88.4062488038278</v>
      </c>
      <c r="G48" s="13">
        <v>0</v>
      </c>
      <c r="H48" s="14">
        <v>0.75</v>
      </c>
      <c r="I48" s="15">
        <v>67.7</v>
      </c>
      <c r="J48" s="16" t="s">
        <v>14</v>
      </c>
      <c r="K48" s="16" t="str">
        <f t="shared" si="0"/>
        <v>45/117</v>
      </c>
      <c r="L48" s="16" t="str">
        <f t="shared" si="1"/>
        <v>47/117</v>
      </c>
    </row>
    <row r="49" spans="1:12">
      <c r="A49" s="11" t="s">
        <v>81</v>
      </c>
      <c r="B49" s="11" t="s">
        <v>82</v>
      </c>
      <c r="C49" s="12">
        <v>83.5938069216758</v>
      </c>
      <c r="D49" s="12">
        <v>99.3214285714286</v>
      </c>
      <c r="E49" s="12">
        <v>100</v>
      </c>
      <c r="F49" s="12">
        <v>88.3799505594588</v>
      </c>
      <c r="G49" s="13">
        <v>0</v>
      </c>
      <c r="H49" s="14">
        <v>0.769230769230769</v>
      </c>
      <c r="I49" s="15">
        <v>61.4</v>
      </c>
      <c r="J49" s="16" t="s">
        <v>14</v>
      </c>
      <c r="K49" s="16" t="str">
        <f t="shared" si="0"/>
        <v>47/117</v>
      </c>
      <c r="L49" s="16" t="str">
        <f t="shared" si="1"/>
        <v>48/117</v>
      </c>
    </row>
    <row r="50" spans="1:12">
      <c r="A50" s="11">
        <v>2023015666</v>
      </c>
      <c r="B50" s="11" t="s">
        <v>83</v>
      </c>
      <c r="C50" s="12">
        <v>82.9066028708134</v>
      </c>
      <c r="D50" s="12">
        <v>100.1111</v>
      </c>
      <c r="E50" s="12">
        <v>100</v>
      </c>
      <c r="F50" s="12">
        <v>88.0568420095694</v>
      </c>
      <c r="G50" s="13">
        <v>0</v>
      </c>
      <c r="H50" s="14">
        <v>0.833333333333333</v>
      </c>
      <c r="I50" s="15">
        <v>81.2</v>
      </c>
      <c r="J50" s="16" t="s">
        <v>14</v>
      </c>
      <c r="K50" s="16" t="str">
        <f t="shared" si="0"/>
        <v>51/117</v>
      </c>
      <c r="L50" s="16" t="str">
        <f t="shared" si="1"/>
        <v>49/117</v>
      </c>
    </row>
    <row r="51" spans="1:12">
      <c r="A51" s="11">
        <v>2023015725</v>
      </c>
      <c r="B51" s="11" t="s">
        <v>84</v>
      </c>
      <c r="C51" s="12">
        <v>81.8897607655502</v>
      </c>
      <c r="D51" s="12">
        <v>103.6613</v>
      </c>
      <c r="E51" s="12">
        <v>100</v>
      </c>
      <c r="F51" s="12">
        <v>88.0550925358852</v>
      </c>
      <c r="G51" s="13">
        <v>0</v>
      </c>
      <c r="H51" s="14">
        <v>0.666666666666667</v>
      </c>
      <c r="I51" s="15">
        <v>73.7</v>
      </c>
      <c r="J51" s="16" t="s">
        <v>14</v>
      </c>
      <c r="K51" s="16" t="str">
        <f t="shared" si="0"/>
        <v>54/117</v>
      </c>
      <c r="L51" s="16" t="str">
        <f t="shared" si="1"/>
        <v>50/117</v>
      </c>
    </row>
    <row r="52" spans="1:12">
      <c r="A52" s="11" t="s">
        <v>85</v>
      </c>
      <c r="B52" s="11" t="s">
        <v>86</v>
      </c>
      <c r="C52" s="12">
        <v>81.5279797979798</v>
      </c>
      <c r="D52" s="12">
        <v>101.696428571429</v>
      </c>
      <c r="E52" s="12">
        <v>105.3336</v>
      </c>
      <c r="F52" s="12">
        <v>87.9422315728716</v>
      </c>
      <c r="G52" s="13">
        <v>0</v>
      </c>
      <c r="H52" s="14">
        <v>1</v>
      </c>
      <c r="I52" s="15">
        <v>84.7</v>
      </c>
      <c r="J52" s="16" t="s">
        <v>14</v>
      </c>
      <c r="K52" s="16" t="str">
        <f t="shared" si="0"/>
        <v>55/117</v>
      </c>
      <c r="L52" s="16" t="str">
        <f t="shared" si="1"/>
        <v>51/117</v>
      </c>
    </row>
    <row r="53" spans="1:12">
      <c r="A53" s="11">
        <v>2023016164</v>
      </c>
      <c r="B53" s="11" t="s">
        <v>87</v>
      </c>
      <c r="C53" s="12">
        <v>82.4472727272727</v>
      </c>
      <c r="D53" s="12">
        <v>99.5968</v>
      </c>
      <c r="E53" s="12">
        <v>100</v>
      </c>
      <c r="F53" s="12">
        <v>87.6324509090909</v>
      </c>
      <c r="G53" s="13">
        <v>0</v>
      </c>
      <c r="H53" s="14">
        <v>0.583333333333333</v>
      </c>
      <c r="I53" s="15">
        <v>56.3</v>
      </c>
      <c r="J53" s="16" t="s">
        <v>14</v>
      </c>
      <c r="K53" s="16" t="str">
        <f t="shared" si="0"/>
        <v>52/117</v>
      </c>
      <c r="L53" s="16" t="str">
        <f t="shared" si="1"/>
        <v>52/117</v>
      </c>
    </row>
    <row r="54" spans="1:12">
      <c r="A54" s="11" t="s">
        <v>88</v>
      </c>
      <c r="B54" s="11" t="s">
        <v>89</v>
      </c>
      <c r="C54" s="12">
        <v>81.0387878787879</v>
      </c>
      <c r="D54" s="12">
        <v>102.053571428571</v>
      </c>
      <c r="E54" s="12">
        <v>100</v>
      </c>
      <c r="F54" s="12">
        <v>87.1378658008657</v>
      </c>
      <c r="G54" s="13">
        <v>0</v>
      </c>
      <c r="H54" s="14">
        <v>0.5</v>
      </c>
      <c r="I54" s="15">
        <v>63.9</v>
      </c>
      <c r="J54" s="16" t="s">
        <v>14</v>
      </c>
      <c r="K54" s="16" t="str">
        <f t="shared" si="0"/>
        <v>58/117</v>
      </c>
      <c r="L54" s="16" t="str">
        <f t="shared" si="1"/>
        <v>53/117</v>
      </c>
    </row>
    <row r="55" spans="1:12">
      <c r="A55" s="11">
        <v>2023015678</v>
      </c>
      <c r="B55" s="11" t="s">
        <v>90</v>
      </c>
      <c r="C55" s="12">
        <v>80.8955023923445</v>
      </c>
      <c r="D55" s="12">
        <v>99.44445</v>
      </c>
      <c r="E55" s="12">
        <v>100</v>
      </c>
      <c r="F55" s="12">
        <v>86.5157416746411</v>
      </c>
      <c r="G55" s="13">
        <v>0</v>
      </c>
      <c r="H55" s="14">
        <v>0.416666666666667</v>
      </c>
      <c r="I55" s="15">
        <v>60</v>
      </c>
      <c r="J55" s="16" t="s">
        <v>14</v>
      </c>
      <c r="K55" s="16" t="str">
        <f t="shared" si="0"/>
        <v>61/117</v>
      </c>
      <c r="L55" s="16" t="str">
        <f t="shared" si="1"/>
        <v>54/117</v>
      </c>
    </row>
    <row r="56" spans="1:12">
      <c r="A56" s="11">
        <v>2023015711</v>
      </c>
      <c r="B56" s="11" t="s">
        <v>91</v>
      </c>
      <c r="C56" s="12">
        <v>83.0209625668449</v>
      </c>
      <c r="D56" s="12">
        <v>99.5645</v>
      </c>
      <c r="E56" s="12">
        <v>84</v>
      </c>
      <c r="F56" s="12">
        <v>86.4275737967914</v>
      </c>
      <c r="G56" s="13">
        <v>0</v>
      </c>
      <c r="H56" s="14">
        <v>0.75</v>
      </c>
      <c r="I56" s="15">
        <v>62.2</v>
      </c>
      <c r="J56" s="16" t="s">
        <v>14</v>
      </c>
      <c r="K56" s="16" t="str">
        <f t="shared" si="0"/>
        <v>50/117</v>
      </c>
      <c r="L56" s="16" t="str">
        <f t="shared" si="1"/>
        <v>55/117</v>
      </c>
    </row>
    <row r="57" spans="1:12">
      <c r="A57" s="11" t="s">
        <v>92</v>
      </c>
      <c r="B57" s="11" t="s">
        <v>93</v>
      </c>
      <c r="C57" s="12">
        <v>83.2686868686869</v>
      </c>
      <c r="D57" s="12">
        <v>99.375</v>
      </c>
      <c r="E57" s="12">
        <v>81.5</v>
      </c>
      <c r="F57" s="12">
        <v>86.3130808080808</v>
      </c>
      <c r="G57" s="13">
        <v>0</v>
      </c>
      <c r="H57" s="14">
        <v>0.833333333333333</v>
      </c>
      <c r="I57" s="15">
        <v>83.6</v>
      </c>
      <c r="J57" s="16" t="s">
        <v>14</v>
      </c>
      <c r="K57" s="16" t="str">
        <f t="shared" si="0"/>
        <v>49/117</v>
      </c>
      <c r="L57" s="16" t="str">
        <f t="shared" si="1"/>
        <v>56/117</v>
      </c>
    </row>
    <row r="58" spans="1:12">
      <c r="A58" s="11">
        <v>2023015641</v>
      </c>
      <c r="B58" s="11" t="s">
        <v>94</v>
      </c>
      <c r="C58" s="12">
        <v>79.0347826086957</v>
      </c>
      <c r="D58" s="12">
        <v>103.716666666667</v>
      </c>
      <c r="E58" s="12">
        <v>100</v>
      </c>
      <c r="F58" s="12">
        <v>86.0676811594204</v>
      </c>
      <c r="G58" s="13">
        <v>0</v>
      </c>
      <c r="H58" s="14">
        <v>0.363636363636364</v>
      </c>
      <c r="I58" s="15">
        <v>69.8</v>
      </c>
      <c r="J58" s="16" t="s">
        <v>14</v>
      </c>
      <c r="K58" s="16" t="str">
        <f t="shared" si="0"/>
        <v>67/117</v>
      </c>
      <c r="L58" s="16" t="str">
        <f t="shared" si="1"/>
        <v>57/117</v>
      </c>
    </row>
    <row r="59" spans="1:12">
      <c r="A59" s="11">
        <v>2023015728</v>
      </c>
      <c r="B59" s="11" t="s">
        <v>95</v>
      </c>
      <c r="C59" s="12">
        <v>80.1929186602871</v>
      </c>
      <c r="D59" s="12">
        <v>99.6129</v>
      </c>
      <c r="E59" s="12">
        <v>100</v>
      </c>
      <c r="F59" s="12">
        <v>86.057623062201</v>
      </c>
      <c r="G59" s="13">
        <v>0</v>
      </c>
      <c r="H59" s="14">
        <v>0.5</v>
      </c>
      <c r="I59" s="15">
        <v>62.9</v>
      </c>
      <c r="J59" s="16" t="s">
        <v>14</v>
      </c>
      <c r="K59" s="16" t="str">
        <f t="shared" si="0"/>
        <v>62/117</v>
      </c>
      <c r="L59" s="16" t="str">
        <f t="shared" si="1"/>
        <v>58/117</v>
      </c>
    </row>
    <row r="60" spans="1:12">
      <c r="A60" s="11" t="s">
        <v>96</v>
      </c>
      <c r="B60" s="11" t="s">
        <v>97</v>
      </c>
      <c r="C60" s="12">
        <v>80.9636363636364</v>
      </c>
      <c r="D60" s="12">
        <v>110.996428571429</v>
      </c>
      <c r="E60" s="12">
        <v>70.5</v>
      </c>
      <c r="F60" s="12">
        <v>85.9238311688313</v>
      </c>
      <c r="G60" s="13">
        <v>0</v>
      </c>
      <c r="H60" s="14">
        <v>0.666666666666667</v>
      </c>
      <c r="I60" s="15">
        <v>85.4</v>
      </c>
      <c r="J60" s="16" t="s">
        <v>14</v>
      </c>
      <c r="K60" s="16" t="str">
        <f t="shared" si="0"/>
        <v>60/117</v>
      </c>
      <c r="L60" s="16" t="str">
        <f t="shared" si="1"/>
        <v>59/117</v>
      </c>
    </row>
    <row r="61" spans="1:12">
      <c r="A61" s="11">
        <v>2023015724</v>
      </c>
      <c r="B61" s="11" t="s">
        <v>98</v>
      </c>
      <c r="C61" s="12">
        <v>79.2210526315789</v>
      </c>
      <c r="D61" s="12">
        <v>102.1129</v>
      </c>
      <c r="E61" s="12">
        <v>100</v>
      </c>
      <c r="F61" s="12">
        <v>85.8773168421053</v>
      </c>
      <c r="G61" s="13">
        <v>0</v>
      </c>
      <c r="H61" s="14">
        <v>0.75</v>
      </c>
      <c r="I61" s="15">
        <v>78.6</v>
      </c>
      <c r="J61" s="16" t="s">
        <v>14</v>
      </c>
      <c r="K61" s="16" t="str">
        <f t="shared" si="0"/>
        <v>66/117</v>
      </c>
      <c r="L61" s="16" t="str">
        <f t="shared" si="1"/>
        <v>60/117</v>
      </c>
    </row>
    <row r="62" spans="1:12">
      <c r="A62" s="11">
        <v>2023015683</v>
      </c>
      <c r="B62" s="11" t="s">
        <v>99</v>
      </c>
      <c r="C62" s="12">
        <v>78.4166507177033</v>
      </c>
      <c r="D62" s="12">
        <v>104.5185</v>
      </c>
      <c r="E62" s="12">
        <v>100</v>
      </c>
      <c r="F62" s="12">
        <v>85.7953555023923</v>
      </c>
      <c r="G62" s="13">
        <v>0</v>
      </c>
      <c r="H62" s="14">
        <v>0.5</v>
      </c>
      <c r="I62" s="15">
        <v>68.7</v>
      </c>
      <c r="J62" s="16" t="s">
        <v>14</v>
      </c>
      <c r="K62" s="16" t="str">
        <f t="shared" si="0"/>
        <v>69/117</v>
      </c>
      <c r="L62" s="16" t="str">
        <f t="shared" si="1"/>
        <v>61/117</v>
      </c>
    </row>
    <row r="63" spans="1:12">
      <c r="A63" s="11">
        <v>2023015700</v>
      </c>
      <c r="B63" s="11" t="s">
        <v>100</v>
      </c>
      <c r="C63" s="12">
        <v>82.3718360071301</v>
      </c>
      <c r="D63" s="12">
        <v>99.4516</v>
      </c>
      <c r="E63" s="12">
        <v>82</v>
      </c>
      <c r="F63" s="12">
        <v>85.7506052049911</v>
      </c>
      <c r="G63" s="13">
        <v>0</v>
      </c>
      <c r="H63" s="14">
        <v>0.714285714285714</v>
      </c>
      <c r="I63" s="15">
        <v>66.8</v>
      </c>
      <c r="J63" s="16" t="s">
        <v>14</v>
      </c>
      <c r="K63" s="16" t="str">
        <f t="shared" si="0"/>
        <v>53/117</v>
      </c>
      <c r="L63" s="16" t="str">
        <f t="shared" si="1"/>
        <v>62/117</v>
      </c>
    </row>
    <row r="64" spans="1:12">
      <c r="A64" s="11">
        <v>2023015650</v>
      </c>
      <c r="B64" s="11" t="s">
        <v>101</v>
      </c>
      <c r="C64" s="12">
        <v>79.5011441647597</v>
      </c>
      <c r="D64" s="12">
        <v>98.5</v>
      </c>
      <c r="E64" s="12">
        <v>101</v>
      </c>
      <c r="F64" s="12">
        <v>85.4508009153318</v>
      </c>
      <c r="G64" s="13">
        <v>0</v>
      </c>
      <c r="H64" s="14">
        <v>0.454545454545455</v>
      </c>
      <c r="I64" s="15">
        <v>78.2</v>
      </c>
      <c r="J64" s="16" t="s">
        <v>14</v>
      </c>
      <c r="K64" s="16" t="str">
        <f t="shared" si="0"/>
        <v>64/117</v>
      </c>
      <c r="L64" s="16" t="str">
        <f t="shared" si="1"/>
        <v>63/117</v>
      </c>
    </row>
    <row r="65" spans="1:12">
      <c r="A65" s="11">
        <v>2023015692</v>
      </c>
      <c r="B65" s="11" t="s">
        <v>102</v>
      </c>
      <c r="C65" s="12">
        <v>77.8303030303031</v>
      </c>
      <c r="D65" s="12">
        <v>103.7778</v>
      </c>
      <c r="E65" s="12">
        <v>100</v>
      </c>
      <c r="F65" s="12">
        <v>85.2367721212122</v>
      </c>
      <c r="G65" s="13">
        <v>0</v>
      </c>
      <c r="H65" s="14">
        <v>0.583333333333333</v>
      </c>
      <c r="I65" s="15">
        <v>77.8</v>
      </c>
      <c r="J65" s="16" t="s">
        <v>14</v>
      </c>
      <c r="K65" s="16" t="str">
        <f t="shared" si="0"/>
        <v>72/117</v>
      </c>
      <c r="L65" s="16" t="str">
        <f t="shared" si="1"/>
        <v>64/117</v>
      </c>
    </row>
    <row r="66" spans="1:12">
      <c r="A66" s="11" t="s">
        <v>103</v>
      </c>
      <c r="B66" s="11" t="s">
        <v>104</v>
      </c>
      <c r="C66" s="12">
        <v>81.2748484848485</v>
      </c>
      <c r="D66" s="12">
        <v>99.4464285714286</v>
      </c>
      <c r="E66" s="12">
        <v>83</v>
      </c>
      <c r="F66" s="12">
        <v>85.0816796536797</v>
      </c>
      <c r="G66" s="13">
        <v>0</v>
      </c>
      <c r="H66" s="14">
        <v>0.666666666666667</v>
      </c>
      <c r="I66" s="15">
        <v>70.4</v>
      </c>
      <c r="J66" s="16" t="s">
        <v>14</v>
      </c>
      <c r="K66" s="16" t="str">
        <f t="shared" si="0"/>
        <v>57/117</v>
      </c>
      <c r="L66" s="16" t="str">
        <f t="shared" si="1"/>
        <v>65/117</v>
      </c>
    </row>
    <row r="67" spans="1:12">
      <c r="A67" s="11">
        <v>2023015714</v>
      </c>
      <c r="B67" s="11" t="s">
        <v>105</v>
      </c>
      <c r="C67" s="12">
        <v>77.9621052631579</v>
      </c>
      <c r="D67" s="12">
        <v>99.58065</v>
      </c>
      <c r="E67" s="12">
        <v>100</v>
      </c>
      <c r="F67" s="12">
        <v>84.4896036842105</v>
      </c>
      <c r="G67" s="13">
        <v>0</v>
      </c>
      <c r="H67" s="14">
        <v>0.583333333333333</v>
      </c>
      <c r="I67" s="15">
        <v>86.8</v>
      </c>
      <c r="J67" s="16" t="s">
        <v>14</v>
      </c>
      <c r="K67" s="16" t="str">
        <f t="shared" ref="K67:K119" si="2">_xlfn.RANK.EQ(C67,$C$2:$C$119,0)&amp;"/"&amp;COUNTA($C$2:$C$119)</f>
        <v>71/117</v>
      </c>
      <c r="L67" s="16" t="str">
        <f t="shared" ref="L67:L119" si="3">_xlfn.RANK.EQ(F67,$F$2:$F$119,0)&amp;"/"&amp;COUNTA($F$2:$F$119)</f>
        <v>66/117</v>
      </c>
    </row>
    <row r="68" spans="1:12">
      <c r="A68" s="11">
        <v>2022016667</v>
      </c>
      <c r="B68" s="11" t="s">
        <v>106</v>
      </c>
      <c r="C68" s="12">
        <v>81.0310588235294</v>
      </c>
      <c r="D68" s="12">
        <v>103.25</v>
      </c>
      <c r="E68" s="12">
        <v>69.5</v>
      </c>
      <c r="F68" s="12">
        <v>84.3217411764706</v>
      </c>
      <c r="G68" s="13">
        <v>0</v>
      </c>
      <c r="H68" s="14">
        <v>0.545454545454545</v>
      </c>
      <c r="I68" s="15">
        <v>69.6</v>
      </c>
      <c r="J68" s="16" t="s">
        <v>14</v>
      </c>
      <c r="K68" s="16" t="str">
        <f t="shared" si="2"/>
        <v>59/117</v>
      </c>
      <c r="L68" s="16" t="str">
        <f t="shared" si="3"/>
        <v>67/117</v>
      </c>
    </row>
    <row r="69" spans="1:12">
      <c r="A69" s="11">
        <v>2023015630</v>
      </c>
      <c r="B69" s="11" t="s">
        <v>107</v>
      </c>
      <c r="C69" s="12">
        <v>77.5582267689685</v>
      </c>
      <c r="D69" s="12">
        <v>110.433333333333</v>
      </c>
      <c r="E69" s="12">
        <v>76.5</v>
      </c>
      <c r="F69" s="12">
        <v>84.0274254049446</v>
      </c>
      <c r="G69" s="13">
        <v>0</v>
      </c>
      <c r="H69" s="14">
        <v>0.363636363636364</v>
      </c>
      <c r="I69" s="15">
        <v>79.7</v>
      </c>
      <c r="J69" s="16" t="s">
        <v>14</v>
      </c>
      <c r="K69" s="16" t="str">
        <f t="shared" si="2"/>
        <v>73/117</v>
      </c>
      <c r="L69" s="16" t="str">
        <f t="shared" si="3"/>
        <v>68/117</v>
      </c>
    </row>
    <row r="70" spans="1:12">
      <c r="A70" s="11">
        <v>2023015703</v>
      </c>
      <c r="B70" s="11" t="s">
        <v>108</v>
      </c>
      <c r="C70" s="12">
        <v>85.7813903743316</v>
      </c>
      <c r="D70" s="12">
        <v>99.53225</v>
      </c>
      <c r="E70" s="12">
        <v>40.5</v>
      </c>
      <c r="F70" s="12">
        <v>84.0034232620321</v>
      </c>
      <c r="G70" s="13">
        <v>0</v>
      </c>
      <c r="H70" s="14">
        <v>0.916666666666667</v>
      </c>
      <c r="I70" s="15">
        <v>64.2</v>
      </c>
      <c r="J70" s="16" t="s">
        <v>109</v>
      </c>
      <c r="K70" s="16" t="str">
        <f t="shared" si="2"/>
        <v>40/117</v>
      </c>
      <c r="L70" s="16" t="str">
        <f t="shared" si="3"/>
        <v>69/117</v>
      </c>
    </row>
    <row r="71" spans="1:12">
      <c r="A71" s="11">
        <v>2023015727</v>
      </c>
      <c r="B71" s="11" t="s">
        <v>110</v>
      </c>
      <c r="C71" s="12">
        <v>77.1488995215311</v>
      </c>
      <c r="D71" s="12">
        <v>99.6613</v>
      </c>
      <c r="E71" s="12">
        <v>100</v>
      </c>
      <c r="F71" s="12">
        <v>83.9364896650718</v>
      </c>
      <c r="G71" s="13">
        <v>0</v>
      </c>
      <c r="H71" s="14">
        <v>0.416666666666667</v>
      </c>
      <c r="I71" s="15">
        <v>68.6</v>
      </c>
      <c r="J71" s="16" t="s">
        <v>14</v>
      </c>
      <c r="K71" s="16" t="str">
        <f t="shared" si="2"/>
        <v>77/117</v>
      </c>
      <c r="L71" s="16" t="str">
        <f t="shared" si="3"/>
        <v>70/117</v>
      </c>
    </row>
    <row r="72" spans="1:12">
      <c r="A72" s="11">
        <v>2023015688</v>
      </c>
      <c r="B72" s="11" t="s">
        <v>111</v>
      </c>
      <c r="C72" s="12">
        <v>79.3325077399381</v>
      </c>
      <c r="D72" s="12">
        <v>105.85185</v>
      </c>
      <c r="E72" s="12">
        <v>71.5</v>
      </c>
      <c r="F72" s="12">
        <v>83.8531254179567</v>
      </c>
      <c r="G72" s="13">
        <v>0</v>
      </c>
      <c r="H72" s="14">
        <v>0.538461538461538</v>
      </c>
      <c r="I72" s="15">
        <v>60.8</v>
      </c>
      <c r="J72" s="16" t="s">
        <v>14</v>
      </c>
      <c r="K72" s="16" t="str">
        <f t="shared" si="2"/>
        <v>65/117</v>
      </c>
      <c r="L72" s="16" t="str">
        <f t="shared" si="3"/>
        <v>71/117</v>
      </c>
    </row>
    <row r="73" spans="1:12">
      <c r="A73" s="11">
        <v>2023015655</v>
      </c>
      <c r="B73" s="11" t="s">
        <v>112</v>
      </c>
      <c r="C73" s="12">
        <v>79.5843137254902</v>
      </c>
      <c r="D73" s="12">
        <v>99.3666666666666</v>
      </c>
      <c r="E73" s="12">
        <v>82</v>
      </c>
      <c r="F73" s="12">
        <v>83.7823529411765</v>
      </c>
      <c r="G73" s="13">
        <v>2</v>
      </c>
      <c r="H73" s="14">
        <v>0.545454545454545</v>
      </c>
      <c r="I73" s="15">
        <v>72.8</v>
      </c>
      <c r="J73" s="16" t="s">
        <v>14</v>
      </c>
      <c r="K73" s="16" t="str">
        <f t="shared" si="2"/>
        <v>63/117</v>
      </c>
      <c r="L73" s="16" t="str">
        <f t="shared" si="3"/>
        <v>72/117</v>
      </c>
    </row>
    <row r="74" spans="1:12">
      <c r="A74" s="11">
        <v>2023015658</v>
      </c>
      <c r="B74" s="11" t="s">
        <v>113</v>
      </c>
      <c r="C74" s="12">
        <v>76.9354691075515</v>
      </c>
      <c r="D74" s="12">
        <v>98.9333333333334</v>
      </c>
      <c r="E74" s="12">
        <v>99</v>
      </c>
      <c r="F74" s="12">
        <v>83.5414950419527</v>
      </c>
      <c r="G74" s="13">
        <v>0</v>
      </c>
      <c r="H74" s="14">
        <v>0.363636363636364</v>
      </c>
      <c r="I74" s="15">
        <v>62.9</v>
      </c>
      <c r="J74" s="16" t="s">
        <v>14</v>
      </c>
      <c r="K74" s="16" t="str">
        <f t="shared" si="2"/>
        <v>78/117</v>
      </c>
      <c r="L74" s="16" t="str">
        <f t="shared" si="3"/>
        <v>73/117</v>
      </c>
    </row>
    <row r="75" spans="1:12">
      <c r="A75" s="11">
        <v>2023015665</v>
      </c>
      <c r="B75" s="11" t="s">
        <v>114</v>
      </c>
      <c r="C75" s="12">
        <v>78.499679144385</v>
      </c>
      <c r="D75" s="12">
        <v>103.53705</v>
      </c>
      <c r="E75" s="12">
        <v>77</v>
      </c>
      <c r="F75" s="12">
        <v>83.3571854010695</v>
      </c>
      <c r="G75" s="13">
        <v>0</v>
      </c>
      <c r="H75" s="14">
        <v>0.5</v>
      </c>
      <c r="I75" s="15">
        <v>78.4</v>
      </c>
      <c r="J75" s="16" t="s">
        <v>14</v>
      </c>
      <c r="K75" s="16" t="str">
        <f t="shared" si="2"/>
        <v>68/117</v>
      </c>
      <c r="L75" s="16" t="str">
        <f t="shared" si="3"/>
        <v>74/117</v>
      </c>
    </row>
    <row r="76" spans="1:12">
      <c r="A76" s="11">
        <v>2023015635</v>
      </c>
      <c r="B76" s="11" t="s">
        <v>115</v>
      </c>
      <c r="C76" s="12">
        <v>77.2036613272311</v>
      </c>
      <c r="D76" s="12">
        <v>97.8166666666666</v>
      </c>
      <c r="E76" s="12">
        <v>97</v>
      </c>
      <c r="F76" s="12">
        <v>83.3058962623951</v>
      </c>
      <c r="G76" s="13">
        <v>0</v>
      </c>
      <c r="H76" s="14">
        <v>0.454545454545455</v>
      </c>
      <c r="I76" s="15">
        <v>65.5</v>
      </c>
      <c r="J76" s="16" t="s">
        <v>14</v>
      </c>
      <c r="K76" s="16" t="str">
        <f t="shared" si="2"/>
        <v>76/117</v>
      </c>
      <c r="L76" s="16" t="str">
        <f t="shared" si="3"/>
        <v>75/117</v>
      </c>
    </row>
    <row r="77" spans="1:12">
      <c r="A77" s="11">
        <v>2023015642</v>
      </c>
      <c r="B77" s="11" t="s">
        <v>116</v>
      </c>
      <c r="C77" s="12">
        <v>76.7153766769866</v>
      </c>
      <c r="D77" s="12">
        <v>97.8833333333334</v>
      </c>
      <c r="E77" s="12">
        <v>100</v>
      </c>
      <c r="F77" s="12">
        <v>83.2774303405573</v>
      </c>
      <c r="G77" s="13">
        <v>1</v>
      </c>
      <c r="H77" s="14">
        <v>0.363636363636364</v>
      </c>
      <c r="I77" s="15">
        <v>54</v>
      </c>
      <c r="J77" s="16" t="s">
        <v>14</v>
      </c>
      <c r="K77" s="16" t="str">
        <f t="shared" si="2"/>
        <v>80/117</v>
      </c>
      <c r="L77" s="16" t="str">
        <f t="shared" si="3"/>
        <v>76/117</v>
      </c>
    </row>
    <row r="78" spans="1:12">
      <c r="A78" s="11">
        <v>2023015694</v>
      </c>
      <c r="B78" s="11" t="s">
        <v>117</v>
      </c>
      <c r="C78" s="12">
        <v>76.0415311004785</v>
      </c>
      <c r="D78" s="12">
        <v>100.87035</v>
      </c>
      <c r="E78" s="12">
        <v>95</v>
      </c>
      <c r="F78" s="12">
        <v>82.9031417703349</v>
      </c>
      <c r="G78" s="13">
        <v>0</v>
      </c>
      <c r="H78" s="14">
        <v>0.5</v>
      </c>
      <c r="I78" s="15">
        <v>46.2</v>
      </c>
      <c r="J78" s="16" t="s">
        <v>109</v>
      </c>
      <c r="K78" s="16" t="str">
        <f t="shared" si="2"/>
        <v>83/117</v>
      </c>
      <c r="L78" s="16" t="str">
        <f t="shared" si="3"/>
        <v>77/117</v>
      </c>
    </row>
    <row r="79" spans="1:12">
      <c r="A79" s="11">
        <v>2023015644</v>
      </c>
      <c r="B79" s="11" t="s">
        <v>118</v>
      </c>
      <c r="C79" s="12">
        <v>76.3095975232198</v>
      </c>
      <c r="D79" s="12">
        <v>97.9333333333334</v>
      </c>
      <c r="E79" s="12">
        <v>97</v>
      </c>
      <c r="F79" s="12">
        <v>82.7033849329205</v>
      </c>
      <c r="G79" s="13">
        <v>0</v>
      </c>
      <c r="H79" s="14">
        <v>0.363636363636364</v>
      </c>
      <c r="I79" s="15">
        <v>74</v>
      </c>
      <c r="J79" s="16" t="s">
        <v>14</v>
      </c>
      <c r="K79" s="16" t="str">
        <f t="shared" si="2"/>
        <v>82/117</v>
      </c>
      <c r="L79" s="16" t="str">
        <f t="shared" si="3"/>
        <v>78/117</v>
      </c>
    </row>
    <row r="80" spans="1:12">
      <c r="A80" s="11">
        <v>2023015696</v>
      </c>
      <c r="B80" s="11" t="s">
        <v>119</v>
      </c>
      <c r="C80" s="12">
        <v>73.9958916900094</v>
      </c>
      <c r="D80" s="12">
        <v>103.59675</v>
      </c>
      <c r="E80" s="12">
        <v>101</v>
      </c>
      <c r="F80" s="12">
        <v>82.6164741830065</v>
      </c>
      <c r="G80" s="13">
        <v>0</v>
      </c>
      <c r="H80" s="14">
        <v>0.461538461538462</v>
      </c>
      <c r="I80" s="15">
        <v>67.7</v>
      </c>
      <c r="J80" s="16" t="s">
        <v>14</v>
      </c>
      <c r="K80" s="16" t="str">
        <f t="shared" si="2"/>
        <v>91/117</v>
      </c>
      <c r="L80" s="16" t="str">
        <f t="shared" si="3"/>
        <v>79/117</v>
      </c>
    </row>
    <row r="81" spans="1:12">
      <c r="A81" s="11">
        <v>2023015662</v>
      </c>
      <c r="B81" s="11" t="s">
        <v>120</v>
      </c>
      <c r="C81" s="12">
        <v>75.4524251805986</v>
      </c>
      <c r="D81" s="12">
        <v>97.8666666666666</v>
      </c>
      <c r="E81" s="12">
        <v>100</v>
      </c>
      <c r="F81" s="12">
        <v>82.3900309597523</v>
      </c>
      <c r="G81" s="13">
        <v>3</v>
      </c>
      <c r="H81" s="14">
        <v>0.454545454545455</v>
      </c>
      <c r="I81" s="15">
        <v>61.4</v>
      </c>
      <c r="J81" s="16" t="s">
        <v>109</v>
      </c>
      <c r="K81" s="16" t="str">
        <f t="shared" si="2"/>
        <v>85/117</v>
      </c>
      <c r="L81" s="16" t="str">
        <f t="shared" si="3"/>
        <v>80/117</v>
      </c>
    </row>
    <row r="82" spans="1:12">
      <c r="A82" s="11">
        <v>2023015702</v>
      </c>
      <c r="B82" s="11" t="s">
        <v>121</v>
      </c>
      <c r="C82" s="12">
        <v>74.8806324110672</v>
      </c>
      <c r="D82" s="12">
        <v>99.53225</v>
      </c>
      <c r="E82" s="12">
        <v>100</v>
      </c>
      <c r="F82" s="12">
        <v>82.322892687747</v>
      </c>
      <c r="G82" s="13">
        <v>1</v>
      </c>
      <c r="H82" s="14">
        <v>0.416666666666667</v>
      </c>
      <c r="I82" s="15">
        <v>62.7</v>
      </c>
      <c r="J82" s="16" t="s">
        <v>14</v>
      </c>
      <c r="K82" s="16" t="str">
        <f t="shared" si="2"/>
        <v>86/117</v>
      </c>
      <c r="L82" s="16" t="str">
        <f t="shared" si="3"/>
        <v>81/117</v>
      </c>
    </row>
    <row r="83" spans="1:12">
      <c r="A83" s="11">
        <v>2023015707</v>
      </c>
      <c r="B83" s="11" t="s">
        <v>122</v>
      </c>
      <c r="C83" s="12">
        <v>78.0948917748918</v>
      </c>
      <c r="D83" s="12">
        <v>99.53225</v>
      </c>
      <c r="E83" s="12">
        <v>73</v>
      </c>
      <c r="F83" s="12">
        <v>81.8728742424242</v>
      </c>
      <c r="G83" s="13">
        <v>0</v>
      </c>
      <c r="H83" s="14">
        <v>0.5</v>
      </c>
      <c r="I83" s="15">
        <v>0</v>
      </c>
      <c r="J83" s="16" t="s">
        <v>14</v>
      </c>
      <c r="K83" s="16" t="str">
        <f t="shared" si="2"/>
        <v>70/117</v>
      </c>
      <c r="L83" s="16" t="str">
        <f t="shared" si="3"/>
        <v>82/117</v>
      </c>
    </row>
    <row r="84" spans="1:12">
      <c r="A84" s="11">
        <v>2023015645</v>
      </c>
      <c r="B84" s="11" t="s">
        <v>123</v>
      </c>
      <c r="C84" s="12">
        <v>74.5384932920537</v>
      </c>
      <c r="D84" s="12">
        <v>98.4166666666666</v>
      </c>
      <c r="E84" s="12">
        <v>97.5</v>
      </c>
      <c r="F84" s="12">
        <v>81.6102786377709</v>
      </c>
      <c r="G84" s="13">
        <v>1</v>
      </c>
      <c r="H84" s="14">
        <v>0.363636363636364</v>
      </c>
      <c r="I84" s="15">
        <v>76</v>
      </c>
      <c r="J84" s="16" t="s">
        <v>14</v>
      </c>
      <c r="K84" s="16" t="str">
        <f t="shared" si="2"/>
        <v>88/117</v>
      </c>
      <c r="L84" s="16" t="str">
        <f t="shared" si="3"/>
        <v>83/117</v>
      </c>
    </row>
    <row r="85" spans="1:12">
      <c r="A85" s="11" t="s">
        <v>124</v>
      </c>
      <c r="B85" s="11" t="s">
        <v>125</v>
      </c>
      <c r="C85" s="12">
        <v>73.4331313131313</v>
      </c>
      <c r="D85" s="12">
        <v>99.4107142857143</v>
      </c>
      <c r="E85" s="12">
        <v>100</v>
      </c>
      <c r="F85" s="12">
        <v>81.2853347763348</v>
      </c>
      <c r="G85" s="13">
        <v>0</v>
      </c>
      <c r="H85" s="14">
        <v>0.333333333333333</v>
      </c>
      <c r="I85" s="15">
        <v>67.9</v>
      </c>
      <c r="J85" s="16" t="s">
        <v>14</v>
      </c>
      <c r="K85" s="16" t="str">
        <f t="shared" si="2"/>
        <v>98/117</v>
      </c>
      <c r="L85" s="16" t="str">
        <f t="shared" si="3"/>
        <v>84/117</v>
      </c>
    </row>
    <row r="86" spans="1:12">
      <c r="A86" s="11">
        <v>2023015677</v>
      </c>
      <c r="B86" s="11" t="s">
        <v>126</v>
      </c>
      <c r="C86" s="12">
        <v>75.9257416267943</v>
      </c>
      <c r="D86" s="12">
        <v>99.4815</v>
      </c>
      <c r="E86" s="12">
        <v>80.5</v>
      </c>
      <c r="F86" s="12">
        <v>81.094319138756</v>
      </c>
      <c r="G86" s="13">
        <v>0</v>
      </c>
      <c r="H86" s="14">
        <v>0.5</v>
      </c>
      <c r="I86" s="15">
        <v>76.3</v>
      </c>
      <c r="J86" s="16" t="s">
        <v>14</v>
      </c>
      <c r="K86" s="16" t="str">
        <f t="shared" si="2"/>
        <v>84/117</v>
      </c>
      <c r="L86" s="16" t="str">
        <f t="shared" si="3"/>
        <v>85/117</v>
      </c>
    </row>
    <row r="87" spans="1:12">
      <c r="A87" s="11">
        <v>2023015948</v>
      </c>
      <c r="B87" s="11" t="s">
        <v>127</v>
      </c>
      <c r="C87" s="12">
        <v>73.6011204481793</v>
      </c>
      <c r="D87" s="12">
        <v>97.3833333333334</v>
      </c>
      <c r="E87" s="12">
        <v>100</v>
      </c>
      <c r="F87" s="12">
        <v>80.9974509803922</v>
      </c>
      <c r="G87" s="13">
        <v>1</v>
      </c>
      <c r="H87" s="14">
        <v>0.454545454545455</v>
      </c>
      <c r="I87" s="15">
        <v>53.6</v>
      </c>
      <c r="J87" s="16" t="s">
        <v>14</v>
      </c>
      <c r="K87" s="16" t="str">
        <f t="shared" si="2"/>
        <v>97/117</v>
      </c>
      <c r="L87" s="16" t="str">
        <f t="shared" si="3"/>
        <v>86/117</v>
      </c>
    </row>
    <row r="88" spans="1:12">
      <c r="A88" s="11">
        <v>2023015631</v>
      </c>
      <c r="B88" s="11" t="s">
        <v>128</v>
      </c>
      <c r="C88" s="12">
        <v>77.2692242114237</v>
      </c>
      <c r="D88" s="12">
        <v>101.983333333333</v>
      </c>
      <c r="E88" s="12">
        <v>64</v>
      </c>
      <c r="F88" s="12">
        <v>80.8851236146632</v>
      </c>
      <c r="G88" s="13">
        <v>0</v>
      </c>
      <c r="H88" s="14">
        <v>0.363636363636364</v>
      </c>
      <c r="I88" s="15">
        <v>73.7</v>
      </c>
      <c r="J88" s="16" t="s">
        <v>14</v>
      </c>
      <c r="K88" s="16" t="str">
        <f t="shared" si="2"/>
        <v>74/117</v>
      </c>
      <c r="L88" s="16" t="str">
        <f t="shared" si="3"/>
        <v>87/117</v>
      </c>
    </row>
    <row r="89" spans="1:12">
      <c r="A89" s="11">
        <v>2023015691</v>
      </c>
      <c r="B89" s="11" t="s">
        <v>129</v>
      </c>
      <c r="C89" s="12">
        <v>76.8299465240642</v>
      </c>
      <c r="D89" s="12">
        <v>100.7778</v>
      </c>
      <c r="E89" s="12">
        <v>66.5</v>
      </c>
      <c r="F89" s="12">
        <v>80.5865225668449</v>
      </c>
      <c r="G89" s="13">
        <v>0</v>
      </c>
      <c r="H89" s="14">
        <v>0.416666666666667</v>
      </c>
      <c r="I89" s="15">
        <v>61.4</v>
      </c>
      <c r="J89" s="16" t="s">
        <v>14</v>
      </c>
      <c r="K89" s="16" t="str">
        <f t="shared" si="2"/>
        <v>79/117</v>
      </c>
      <c r="L89" s="16" t="str">
        <f t="shared" si="3"/>
        <v>88/117</v>
      </c>
    </row>
    <row r="90" spans="1:12">
      <c r="A90" s="11">
        <v>2023015654</v>
      </c>
      <c r="B90" s="11" t="s">
        <v>130</v>
      </c>
      <c r="C90" s="12">
        <v>73.9425101214575</v>
      </c>
      <c r="D90" s="12">
        <v>100.983333333333</v>
      </c>
      <c r="E90" s="12">
        <v>85.5</v>
      </c>
      <c r="F90" s="12">
        <v>80.5064237516869</v>
      </c>
      <c r="G90" s="13">
        <v>0</v>
      </c>
      <c r="H90" s="14">
        <v>0.25</v>
      </c>
      <c r="I90" s="15">
        <v>67.9</v>
      </c>
      <c r="J90" s="16" t="s">
        <v>14</v>
      </c>
      <c r="K90" s="16" t="str">
        <f t="shared" si="2"/>
        <v>93/117</v>
      </c>
      <c r="L90" s="16" t="str">
        <f t="shared" si="3"/>
        <v>89/117</v>
      </c>
    </row>
    <row r="91" spans="1:12">
      <c r="A91" s="11">
        <v>2023015629</v>
      </c>
      <c r="B91" s="11" t="s">
        <v>131</v>
      </c>
      <c r="C91" s="12">
        <v>77.2692242114237</v>
      </c>
      <c r="D91" s="12">
        <v>100.9</v>
      </c>
      <c r="E91" s="12">
        <v>60.5</v>
      </c>
      <c r="F91" s="12">
        <v>80.3184569479966</v>
      </c>
      <c r="G91" s="13">
        <v>0</v>
      </c>
      <c r="H91" s="14">
        <v>0.272727272727273</v>
      </c>
      <c r="I91" s="15">
        <v>58.8</v>
      </c>
      <c r="J91" s="16" t="s">
        <v>14</v>
      </c>
      <c r="K91" s="16" t="str">
        <f t="shared" si="2"/>
        <v>74/117</v>
      </c>
      <c r="L91" s="16" t="str">
        <f t="shared" si="3"/>
        <v>90/117</v>
      </c>
    </row>
    <row r="92" spans="1:12">
      <c r="A92" s="11">
        <v>2023015682</v>
      </c>
      <c r="B92" s="11" t="s">
        <v>132</v>
      </c>
      <c r="C92" s="12">
        <v>76.6204784688996</v>
      </c>
      <c r="D92" s="12">
        <v>100.87035</v>
      </c>
      <c r="E92" s="12">
        <v>60</v>
      </c>
      <c r="F92" s="12">
        <v>79.8084049282297</v>
      </c>
      <c r="G92" s="13">
        <v>0</v>
      </c>
      <c r="H92" s="14">
        <v>0.416666666666667</v>
      </c>
      <c r="I92" s="15">
        <v>69.2</v>
      </c>
      <c r="J92" s="16" t="s">
        <v>14</v>
      </c>
      <c r="K92" s="16" t="str">
        <f t="shared" si="2"/>
        <v>81/117</v>
      </c>
      <c r="L92" s="16" t="str">
        <f t="shared" si="3"/>
        <v>91/117</v>
      </c>
    </row>
    <row r="93" spans="1:12">
      <c r="A93" s="11">
        <v>2023015636</v>
      </c>
      <c r="B93" s="11" t="s">
        <v>133</v>
      </c>
      <c r="C93" s="12">
        <v>71.1668615984406</v>
      </c>
      <c r="D93" s="12">
        <v>103.816666666667</v>
      </c>
      <c r="E93" s="12">
        <v>80.5</v>
      </c>
      <c r="F93" s="12">
        <v>78.6301364522418</v>
      </c>
      <c r="G93" s="13">
        <v>2</v>
      </c>
      <c r="H93" s="14">
        <v>0.25</v>
      </c>
      <c r="I93" s="15">
        <v>61.5</v>
      </c>
      <c r="J93" s="16" t="s">
        <v>14</v>
      </c>
      <c r="K93" s="16" t="str">
        <f t="shared" si="2"/>
        <v>106/117</v>
      </c>
      <c r="L93" s="16" t="str">
        <f t="shared" si="3"/>
        <v>92/117</v>
      </c>
    </row>
    <row r="94" spans="1:12">
      <c r="A94" s="11">
        <v>2023015706</v>
      </c>
      <c r="B94" s="11" t="s">
        <v>134</v>
      </c>
      <c r="C94" s="12">
        <v>73.98779342723</v>
      </c>
      <c r="D94" s="12">
        <v>99.58065</v>
      </c>
      <c r="E94" s="12">
        <v>67.5</v>
      </c>
      <c r="F94" s="12">
        <v>78.457585399061</v>
      </c>
      <c r="G94" s="13">
        <v>1</v>
      </c>
      <c r="H94" s="14">
        <v>0.5</v>
      </c>
      <c r="I94" s="15">
        <v>61</v>
      </c>
      <c r="J94" s="16" t="s">
        <v>14</v>
      </c>
      <c r="K94" s="16" t="str">
        <f t="shared" si="2"/>
        <v>92/117</v>
      </c>
      <c r="L94" s="16" t="str">
        <f t="shared" si="3"/>
        <v>93/117</v>
      </c>
    </row>
    <row r="95" spans="1:12">
      <c r="A95" s="11">
        <v>2023015668</v>
      </c>
      <c r="B95" s="11" t="s">
        <v>135</v>
      </c>
      <c r="C95" s="12">
        <v>74.5950802139037</v>
      </c>
      <c r="D95" s="12">
        <v>99.44445</v>
      </c>
      <c r="E95" s="12">
        <v>60</v>
      </c>
      <c r="F95" s="12">
        <v>78.1054461497326</v>
      </c>
      <c r="G95" s="13">
        <v>0</v>
      </c>
      <c r="H95" s="14">
        <v>0.416666666666667</v>
      </c>
      <c r="I95" s="15">
        <v>60.4</v>
      </c>
      <c r="J95" s="16" t="s">
        <v>14</v>
      </c>
      <c r="K95" s="16" t="str">
        <f t="shared" si="2"/>
        <v>87/117</v>
      </c>
      <c r="L95" s="16" t="str">
        <f t="shared" si="3"/>
        <v>94/117</v>
      </c>
    </row>
    <row r="96" spans="1:12">
      <c r="A96" s="11">
        <v>2023015637</v>
      </c>
      <c r="B96" s="11" t="s">
        <v>136</v>
      </c>
      <c r="C96" s="12">
        <v>73.6626720647773</v>
      </c>
      <c r="D96" s="12">
        <v>97.8333333333333</v>
      </c>
      <c r="E96" s="12">
        <v>67.5</v>
      </c>
      <c r="F96" s="12">
        <v>77.8805371120108</v>
      </c>
      <c r="G96" s="13">
        <v>1</v>
      </c>
      <c r="H96" s="14">
        <v>0.230769230769231</v>
      </c>
      <c r="I96" s="15">
        <v>67</v>
      </c>
      <c r="J96" s="16" t="s">
        <v>109</v>
      </c>
      <c r="K96" s="16" t="str">
        <f t="shared" si="2"/>
        <v>96/117</v>
      </c>
      <c r="L96" s="16" t="str">
        <f t="shared" si="3"/>
        <v>95/117</v>
      </c>
    </row>
    <row r="97" spans="1:12">
      <c r="A97" s="11">
        <v>2023015670</v>
      </c>
      <c r="B97" s="11" t="s">
        <v>137</v>
      </c>
      <c r="C97" s="12">
        <v>73.8987012987013</v>
      </c>
      <c r="D97" s="12">
        <v>99.5185</v>
      </c>
      <c r="E97" s="12">
        <v>61</v>
      </c>
      <c r="F97" s="12">
        <v>77.7327909090909</v>
      </c>
      <c r="G97" s="13">
        <v>0</v>
      </c>
      <c r="H97" s="14">
        <v>0.333333333333333</v>
      </c>
      <c r="I97" s="15">
        <v>70.8</v>
      </c>
      <c r="J97" s="16" t="s">
        <v>14</v>
      </c>
      <c r="K97" s="16" t="str">
        <f t="shared" si="2"/>
        <v>95/117</v>
      </c>
      <c r="L97" s="16" t="str">
        <f t="shared" si="3"/>
        <v>96/117</v>
      </c>
    </row>
    <row r="98" spans="1:12">
      <c r="A98" s="11">
        <v>2023015660</v>
      </c>
      <c r="B98" s="11" t="s">
        <v>138</v>
      </c>
      <c r="C98" s="12">
        <v>70.8259154929577</v>
      </c>
      <c r="D98" s="12">
        <v>100.783333333333</v>
      </c>
      <c r="E98" s="12">
        <v>78.5</v>
      </c>
      <c r="F98" s="12">
        <v>77.584807511737</v>
      </c>
      <c r="G98" s="13">
        <v>2</v>
      </c>
      <c r="H98" s="14">
        <v>0.214285714285714</v>
      </c>
      <c r="I98" s="15">
        <v>70.9</v>
      </c>
      <c r="J98" s="16" t="s">
        <v>14</v>
      </c>
      <c r="K98" s="16" t="str">
        <f t="shared" si="2"/>
        <v>107/117</v>
      </c>
      <c r="L98" s="16" t="str">
        <f t="shared" si="3"/>
        <v>97/117</v>
      </c>
    </row>
    <row r="99" spans="1:12">
      <c r="A99" s="11">
        <v>2023015693</v>
      </c>
      <c r="B99" s="11" t="s">
        <v>139</v>
      </c>
      <c r="C99" s="12">
        <v>73.1539393939394</v>
      </c>
      <c r="D99" s="12">
        <v>97.8889</v>
      </c>
      <c r="E99" s="12">
        <v>60</v>
      </c>
      <c r="F99" s="12">
        <v>76.7855375757576</v>
      </c>
      <c r="G99" s="13">
        <v>0</v>
      </c>
      <c r="H99" s="14">
        <v>0.25</v>
      </c>
      <c r="I99" s="15">
        <v>81.3</v>
      </c>
      <c r="J99" s="16" t="s">
        <v>14</v>
      </c>
      <c r="K99" s="16" t="str">
        <f t="shared" si="2"/>
        <v>99/117</v>
      </c>
      <c r="L99" s="16" t="str">
        <f t="shared" si="3"/>
        <v>98/117</v>
      </c>
    </row>
    <row r="100" spans="1:12">
      <c r="A100" s="11">
        <v>2023015676</v>
      </c>
      <c r="B100" s="11" t="s">
        <v>140</v>
      </c>
      <c r="C100" s="12">
        <v>71.5809625668449</v>
      </c>
      <c r="D100" s="12">
        <v>99.0926</v>
      </c>
      <c r="E100" s="12">
        <v>65.5</v>
      </c>
      <c r="F100" s="12">
        <v>76.4751937967914</v>
      </c>
      <c r="G100" s="13">
        <v>1</v>
      </c>
      <c r="H100" s="14">
        <v>0.25</v>
      </c>
      <c r="I100" s="15">
        <v>67.7</v>
      </c>
      <c r="J100" s="16" t="s">
        <v>14</v>
      </c>
      <c r="K100" s="16" t="str">
        <f t="shared" si="2"/>
        <v>104/117</v>
      </c>
      <c r="L100" s="16" t="str">
        <f t="shared" si="3"/>
        <v>99/117</v>
      </c>
    </row>
    <row r="101" spans="1:12">
      <c r="A101" s="11">
        <v>2023015680</v>
      </c>
      <c r="B101" s="11" t="s">
        <v>141</v>
      </c>
      <c r="C101" s="12">
        <v>72.3460962566845</v>
      </c>
      <c r="D101" s="12">
        <v>97.9074</v>
      </c>
      <c r="E101" s="12">
        <v>62</v>
      </c>
      <c r="F101" s="12">
        <v>76.4237473796791</v>
      </c>
      <c r="G101" s="13">
        <v>0</v>
      </c>
      <c r="H101" s="14">
        <v>0.333333333333333</v>
      </c>
      <c r="I101" s="15">
        <v>63</v>
      </c>
      <c r="J101" s="16" t="s">
        <v>14</v>
      </c>
      <c r="K101" s="16" t="str">
        <f t="shared" si="2"/>
        <v>101/117</v>
      </c>
      <c r="L101" s="16" t="str">
        <f t="shared" si="3"/>
        <v>100/117</v>
      </c>
    </row>
    <row r="102" spans="1:12">
      <c r="A102" s="11">
        <v>2023016400</v>
      </c>
      <c r="B102" s="11" t="s">
        <v>142</v>
      </c>
      <c r="C102" s="12">
        <v>74.4870588235294</v>
      </c>
      <c r="D102" s="12">
        <v>99.4074</v>
      </c>
      <c r="E102" s="12">
        <v>39</v>
      </c>
      <c r="F102" s="12">
        <v>75.9224211764706</v>
      </c>
      <c r="G102" s="13">
        <v>0</v>
      </c>
      <c r="H102" s="14">
        <v>0.416666666666667</v>
      </c>
      <c r="I102" s="15">
        <v>86.7</v>
      </c>
      <c r="J102" s="16" t="s">
        <v>14</v>
      </c>
      <c r="K102" s="16" t="str">
        <f t="shared" si="2"/>
        <v>89/117</v>
      </c>
      <c r="L102" s="16" t="str">
        <f t="shared" si="3"/>
        <v>101/117</v>
      </c>
    </row>
    <row r="103" spans="1:12">
      <c r="A103" s="11">
        <v>2022015637</v>
      </c>
      <c r="B103" s="11" t="s">
        <v>143</v>
      </c>
      <c r="C103" s="12">
        <v>69.5466666666667</v>
      </c>
      <c r="D103" s="12">
        <v>98.3889</v>
      </c>
      <c r="E103" s="12">
        <v>75</v>
      </c>
      <c r="F103" s="12">
        <v>75.8604466666667</v>
      </c>
      <c r="G103" s="13">
        <v>1</v>
      </c>
      <c r="H103" s="14">
        <v>0.416666666666667</v>
      </c>
      <c r="I103" s="15">
        <v>66.1</v>
      </c>
      <c r="J103" s="16" t="s">
        <v>109</v>
      </c>
      <c r="K103" s="16" t="str">
        <f t="shared" si="2"/>
        <v>108/117</v>
      </c>
      <c r="L103" s="16" t="str">
        <f t="shared" si="3"/>
        <v>102/117</v>
      </c>
    </row>
    <row r="104" spans="1:12">
      <c r="A104" s="11">
        <v>2023015719</v>
      </c>
      <c r="B104" s="11" t="s">
        <v>144</v>
      </c>
      <c r="C104" s="12">
        <v>74.2484415584416</v>
      </c>
      <c r="D104" s="12">
        <v>99.53225</v>
      </c>
      <c r="E104" s="12">
        <v>38.5</v>
      </c>
      <c r="F104" s="12">
        <v>75.7303590909091</v>
      </c>
      <c r="G104" s="13">
        <v>1</v>
      </c>
      <c r="H104" s="14">
        <v>0.333333333333333</v>
      </c>
      <c r="I104" s="15">
        <v>60.3</v>
      </c>
      <c r="J104" s="16" t="s">
        <v>14</v>
      </c>
      <c r="K104" s="16" t="str">
        <f t="shared" si="2"/>
        <v>90/117</v>
      </c>
      <c r="L104" s="16" t="str">
        <f t="shared" si="3"/>
        <v>103/117</v>
      </c>
    </row>
    <row r="105" spans="1:12">
      <c r="A105" s="11">
        <v>2023015640</v>
      </c>
      <c r="B105" s="11" t="s">
        <v>145</v>
      </c>
      <c r="C105" s="12">
        <v>71.5693346190935</v>
      </c>
      <c r="D105" s="12">
        <v>97.8666666666666</v>
      </c>
      <c r="E105" s="12">
        <v>60</v>
      </c>
      <c r="F105" s="12">
        <v>75.6718675666988</v>
      </c>
      <c r="G105" s="13">
        <v>1</v>
      </c>
      <c r="H105" s="14">
        <v>0.153846153846154</v>
      </c>
      <c r="I105" s="15">
        <v>62.6</v>
      </c>
      <c r="J105" s="16" t="s">
        <v>14</v>
      </c>
      <c r="K105" s="16" t="str">
        <f t="shared" si="2"/>
        <v>105/117</v>
      </c>
      <c r="L105" s="16" t="str">
        <f t="shared" si="3"/>
        <v>104/117</v>
      </c>
    </row>
    <row r="106" spans="1:12">
      <c r="A106" s="11">
        <v>2023015866</v>
      </c>
      <c r="B106" s="11" t="s">
        <v>146</v>
      </c>
      <c r="C106" s="12">
        <v>72.6025974025974</v>
      </c>
      <c r="D106" s="12">
        <v>63.7968</v>
      </c>
      <c r="E106" s="12">
        <v>100</v>
      </c>
      <c r="F106" s="12">
        <v>73.5811781818182</v>
      </c>
      <c r="G106" s="13">
        <v>1</v>
      </c>
      <c r="H106" s="14">
        <v>0.416666666666667</v>
      </c>
      <c r="I106" s="15">
        <v>70</v>
      </c>
      <c r="J106" s="16" t="s">
        <v>14</v>
      </c>
      <c r="K106" s="16" t="str">
        <f t="shared" si="2"/>
        <v>100/117</v>
      </c>
      <c r="L106" s="16" t="str">
        <f t="shared" si="3"/>
        <v>105/117</v>
      </c>
    </row>
    <row r="107" spans="1:12">
      <c r="A107" s="11">
        <v>2023015681</v>
      </c>
      <c r="B107" s="11" t="s">
        <v>147</v>
      </c>
      <c r="C107" s="12">
        <v>66.284064171123</v>
      </c>
      <c r="D107" s="12">
        <v>105.46295</v>
      </c>
      <c r="E107" s="12">
        <v>60</v>
      </c>
      <c r="F107" s="12">
        <v>73.4914349197861</v>
      </c>
      <c r="G107" s="13">
        <v>2</v>
      </c>
      <c r="H107" s="14">
        <v>0.0833333333333333</v>
      </c>
      <c r="I107" s="15">
        <v>63</v>
      </c>
      <c r="J107" s="16" t="s">
        <v>14</v>
      </c>
      <c r="K107" s="16" t="str">
        <f t="shared" si="2"/>
        <v>110/117</v>
      </c>
      <c r="L107" s="16" t="str">
        <f t="shared" si="3"/>
        <v>106/117</v>
      </c>
    </row>
    <row r="108" spans="1:12">
      <c r="A108" s="11">
        <v>2023015653</v>
      </c>
      <c r="B108" s="11" t="s">
        <v>148</v>
      </c>
      <c r="C108" s="12">
        <v>72.1616099071207</v>
      </c>
      <c r="D108" s="12">
        <v>97.85</v>
      </c>
      <c r="E108" s="12">
        <v>30.5</v>
      </c>
      <c r="F108" s="12">
        <v>73.1331269349845</v>
      </c>
      <c r="G108" s="13">
        <v>0</v>
      </c>
      <c r="H108" s="14">
        <v>0.363636363636364</v>
      </c>
      <c r="I108" s="15">
        <v>72.3</v>
      </c>
      <c r="J108" s="16" t="s">
        <v>14</v>
      </c>
      <c r="K108" s="16" t="str">
        <f t="shared" si="2"/>
        <v>103/117</v>
      </c>
      <c r="L108" s="16" t="str">
        <f t="shared" si="3"/>
        <v>107/117</v>
      </c>
    </row>
    <row r="109" spans="1:12">
      <c r="A109" s="11">
        <v>2023015652</v>
      </c>
      <c r="B109" s="11" t="s">
        <v>149</v>
      </c>
      <c r="C109" s="12">
        <v>69.1305263157895</v>
      </c>
      <c r="D109" s="12">
        <v>101.1</v>
      </c>
      <c r="E109" s="12">
        <v>33.5</v>
      </c>
      <c r="F109" s="12">
        <v>71.9613684210526</v>
      </c>
      <c r="G109" s="13">
        <v>1</v>
      </c>
      <c r="H109" s="14">
        <v>0.25</v>
      </c>
      <c r="I109" s="15">
        <v>74</v>
      </c>
      <c r="J109" s="16" t="s">
        <v>14</v>
      </c>
      <c r="K109" s="16" t="str">
        <f t="shared" si="2"/>
        <v>109/117</v>
      </c>
      <c r="L109" s="16" t="str">
        <f t="shared" si="3"/>
        <v>108/117</v>
      </c>
    </row>
    <row r="110" spans="1:12">
      <c r="A110" s="11">
        <v>2023015663</v>
      </c>
      <c r="B110" s="11" t="s">
        <v>150</v>
      </c>
      <c r="C110" s="12">
        <v>73.9393939393939</v>
      </c>
      <c r="D110" s="12">
        <v>98.6574</v>
      </c>
      <c r="E110" s="12">
        <v>0</v>
      </c>
      <c r="F110" s="12">
        <v>71.4890557575757</v>
      </c>
      <c r="G110" s="13">
        <v>0</v>
      </c>
      <c r="H110" s="14">
        <v>0.416666666666667</v>
      </c>
      <c r="I110" s="15">
        <v>54.3</v>
      </c>
      <c r="J110" s="16" t="s">
        <v>14</v>
      </c>
      <c r="K110" s="16" t="str">
        <f t="shared" si="2"/>
        <v>94/117</v>
      </c>
      <c r="L110" s="16" t="str">
        <f t="shared" si="3"/>
        <v>109/117</v>
      </c>
    </row>
    <row r="111" spans="1:12">
      <c r="A111" s="11">
        <v>2023015679</v>
      </c>
      <c r="B111" s="11" t="s">
        <v>151</v>
      </c>
      <c r="C111" s="12">
        <v>65.4356979405035</v>
      </c>
      <c r="D111" s="12">
        <v>98.05555</v>
      </c>
      <c r="E111" s="12">
        <v>50</v>
      </c>
      <c r="F111" s="12">
        <v>70.4160985583524</v>
      </c>
      <c r="G111" s="13">
        <v>4</v>
      </c>
      <c r="H111" s="14">
        <v>0.4</v>
      </c>
      <c r="I111" s="15">
        <v>63.1</v>
      </c>
      <c r="J111" s="16" t="s">
        <v>14</v>
      </c>
      <c r="K111" s="16" t="str">
        <f t="shared" si="2"/>
        <v>111/117</v>
      </c>
      <c r="L111" s="16" t="str">
        <f t="shared" si="3"/>
        <v>110/117</v>
      </c>
    </row>
    <row r="112" spans="1:12">
      <c r="A112" s="11">
        <v>2023015704</v>
      </c>
      <c r="B112" s="11" t="s">
        <v>152</v>
      </c>
      <c r="C112" s="12">
        <v>72.2872563718141</v>
      </c>
      <c r="D112" s="12">
        <v>61.98385</v>
      </c>
      <c r="E112" s="12">
        <v>61</v>
      </c>
      <c r="F112" s="12">
        <v>69.0978494602699</v>
      </c>
      <c r="G112" s="13">
        <v>1</v>
      </c>
      <c r="H112" s="14">
        <v>0.416666666666667</v>
      </c>
      <c r="I112" s="15">
        <v>65.3</v>
      </c>
      <c r="J112" s="16" t="s">
        <v>109</v>
      </c>
      <c r="K112" s="16" t="str">
        <f t="shared" si="2"/>
        <v>102/117</v>
      </c>
      <c r="L112" s="16" t="str">
        <f t="shared" si="3"/>
        <v>111/117</v>
      </c>
    </row>
    <row r="113" spans="1:12">
      <c r="A113" s="11">
        <v>2022015618</v>
      </c>
      <c r="B113" s="11" t="s">
        <v>153</v>
      </c>
      <c r="C113" s="12">
        <v>58.4190476190476</v>
      </c>
      <c r="D113" s="12">
        <v>95.58335</v>
      </c>
      <c r="E113" s="12">
        <v>80.5</v>
      </c>
      <c r="F113" s="12">
        <v>68.0600033333333</v>
      </c>
      <c r="G113" s="13">
        <v>4</v>
      </c>
      <c r="H113" s="14">
        <v>0.333333333333333</v>
      </c>
      <c r="I113" s="15">
        <v>55.6</v>
      </c>
      <c r="J113" s="16" t="s">
        <v>14</v>
      </c>
      <c r="K113" s="16" t="str">
        <f t="shared" si="2"/>
        <v>114/117</v>
      </c>
      <c r="L113" s="16" t="str">
        <f t="shared" si="3"/>
        <v>112/117</v>
      </c>
    </row>
    <row r="114" spans="1:12">
      <c r="A114" s="11">
        <v>2022015633</v>
      </c>
      <c r="B114" s="11" t="s">
        <v>154</v>
      </c>
      <c r="C114" s="12">
        <v>59.8941619585687</v>
      </c>
      <c r="D114" s="12">
        <v>98.1166666666666</v>
      </c>
      <c r="E114" s="12">
        <v>50</v>
      </c>
      <c r="F114" s="12">
        <v>66.5492467043314</v>
      </c>
      <c r="G114" s="13">
        <v>8</v>
      </c>
      <c r="H114" s="14">
        <v>0.136363636363636</v>
      </c>
      <c r="I114" s="15">
        <v>66.4</v>
      </c>
      <c r="J114" s="16" t="s">
        <v>109</v>
      </c>
      <c r="K114" s="16" t="str">
        <f t="shared" si="2"/>
        <v>112/117</v>
      </c>
      <c r="L114" s="16" t="str">
        <f t="shared" si="3"/>
        <v>113/117</v>
      </c>
    </row>
    <row r="115" spans="1:12">
      <c r="A115" s="11">
        <v>2023015657</v>
      </c>
      <c r="B115" s="11" t="s">
        <v>155</v>
      </c>
      <c r="C115" s="12">
        <v>58.4379915305505</v>
      </c>
      <c r="D115" s="12">
        <v>97.8666666666666</v>
      </c>
      <c r="E115" s="12">
        <v>31</v>
      </c>
      <c r="F115" s="12">
        <v>63.5799274047187</v>
      </c>
      <c r="G115" s="13">
        <v>7</v>
      </c>
      <c r="H115" s="14">
        <v>0.133333333333333</v>
      </c>
      <c r="I115" s="15">
        <v>73.3</v>
      </c>
      <c r="J115" s="16" t="s">
        <v>14</v>
      </c>
      <c r="K115" s="16" t="str">
        <f t="shared" si="2"/>
        <v>113/117</v>
      </c>
      <c r="L115" s="16" t="str">
        <f t="shared" si="3"/>
        <v>114/117</v>
      </c>
    </row>
    <row r="116" spans="1:12">
      <c r="A116" s="11">
        <v>2023015651</v>
      </c>
      <c r="B116" s="11" t="s">
        <v>156</v>
      </c>
      <c r="C116" s="12">
        <v>57.7453634085213</v>
      </c>
      <c r="D116" s="12">
        <v>97.9666666666666</v>
      </c>
      <c r="E116" s="12">
        <v>31</v>
      </c>
      <c r="F116" s="12">
        <v>63.1150877192982</v>
      </c>
      <c r="G116" s="13">
        <v>7</v>
      </c>
      <c r="H116" s="14">
        <v>0.230769230769231</v>
      </c>
      <c r="I116" s="15">
        <v>76</v>
      </c>
      <c r="J116" s="16" t="s">
        <v>14</v>
      </c>
      <c r="K116" s="16" t="str">
        <f t="shared" si="2"/>
        <v>115/117</v>
      </c>
      <c r="L116" s="16" t="str">
        <f t="shared" si="3"/>
        <v>115/117</v>
      </c>
    </row>
    <row r="117" spans="1:12">
      <c r="A117" s="11">
        <v>2022015602</v>
      </c>
      <c r="B117" s="11" t="s">
        <v>157</v>
      </c>
      <c r="C117" s="12">
        <v>50.8260869565217</v>
      </c>
      <c r="D117" s="12">
        <v>99.48385</v>
      </c>
      <c r="E117" s="12">
        <v>50</v>
      </c>
      <c r="F117" s="12">
        <v>60.4750308695652</v>
      </c>
      <c r="G117" s="13">
        <v>4</v>
      </c>
      <c r="H117" s="14">
        <v>0.166666666666667</v>
      </c>
      <c r="I117" s="15">
        <v>47.9</v>
      </c>
      <c r="J117" s="16" t="s">
        <v>14</v>
      </c>
      <c r="K117" s="16" t="str">
        <f t="shared" si="2"/>
        <v>116/117</v>
      </c>
      <c r="L117" s="16" t="str">
        <f t="shared" si="3"/>
        <v>116/117</v>
      </c>
    </row>
    <row r="118" spans="1:12">
      <c r="A118" s="11">
        <v>2022015686</v>
      </c>
      <c r="B118" s="11" t="s">
        <v>158</v>
      </c>
      <c r="C118" s="12">
        <v>30.6133333333333</v>
      </c>
      <c r="D118" s="12">
        <v>95.5887</v>
      </c>
      <c r="E118" s="12">
        <v>0</v>
      </c>
      <c r="F118" s="12">
        <v>40.5470733333333</v>
      </c>
      <c r="G118" s="13">
        <v>9</v>
      </c>
      <c r="H118" s="14">
        <v>0.0833333333333333</v>
      </c>
      <c r="I118" s="15">
        <v>68.3</v>
      </c>
      <c r="J118" s="16" t="s">
        <v>109</v>
      </c>
      <c r="K118" s="16" t="str">
        <f t="shared" si="2"/>
        <v>117/117</v>
      </c>
      <c r="L118" s="16" t="str">
        <f t="shared" si="3"/>
        <v>117/117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焮宇 黎</dc:creator>
  <cp:lastModifiedBy>呼呼小熊</cp:lastModifiedBy>
  <dcterms:created xsi:type="dcterms:W3CDTF">2026-09-01T10:14:00Z</dcterms:created>
  <dcterms:modified xsi:type="dcterms:W3CDTF">2026-09-01T11:44:00Z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103A6A23F35E4AD79A42BA9D9233DA72_12</vt:lpwstr>
  </property>
</Properties>
</file>