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4年\助教招聘\"/>
    </mc:Choice>
  </mc:AlternateContent>
  <xr:revisionPtr revIDLastSave="0" documentId="13_ncr:1_{24DC49C5-A99D-42BB-A521-06ECF8FDC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助教岗位" sheetId="1" r:id="rId1"/>
    <sheet name="实验室助管岗位" sheetId="3" r:id="rId2"/>
    <sheet name="Sheet1" sheetId="2" state="hidden" r:id="rId3"/>
  </sheets>
  <definedNames>
    <definedName name="_xlnm._FilterDatabase" localSheetId="2" hidden="1">Sheet1!$A$1:$C$302</definedName>
    <definedName name="_xlnm.Print_Area" localSheetId="0">助教岗位!$B$1:$N$24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2" i="2" l="1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<sst xmlns="http://schemas.openxmlformats.org/spreadsheetml/2006/main" count="1184" uniqueCount="381">
  <si>
    <t>课程名称</t>
  </si>
  <si>
    <t>课程代码</t>
  </si>
  <si>
    <t>教学班号</t>
  </si>
  <si>
    <t>学分</t>
  </si>
  <si>
    <t>开课周数</t>
  </si>
  <si>
    <t>上课人数</t>
  </si>
  <si>
    <t>助教工作内容</t>
  </si>
  <si>
    <t>对助教要求</t>
  </si>
  <si>
    <t>任课教师</t>
  </si>
  <si>
    <t>教师是否满工作量</t>
  </si>
  <si>
    <t>助教岗位系数</t>
  </si>
  <si>
    <t>预计布置作业及过程测验次数</t>
  </si>
  <si>
    <t>拟发放薪资总额</t>
  </si>
  <si>
    <t>数据挖掘技术与应用</t>
  </si>
  <si>
    <t>160527C042</t>
  </si>
  <si>
    <t>01</t>
  </si>
  <si>
    <t>3</t>
  </si>
  <si>
    <t>1-12</t>
  </si>
  <si>
    <t>批改作业、学生答疑、为小组和个别辅导</t>
  </si>
  <si>
    <t>有python语言基础</t>
  </si>
  <si>
    <t>邓橙</t>
  </si>
  <si>
    <t>是</t>
  </si>
  <si>
    <t>流体力学</t>
  </si>
  <si>
    <t>160203E013</t>
  </si>
  <si>
    <t>04</t>
  </si>
  <si>
    <t>3.5</t>
  </si>
  <si>
    <t>1-10</t>
  </si>
  <si>
    <t>在主讲教师的指导下，共同完成批改作业、学生答疑、为小组和个别辅导、准备上课的教具装置、指导实验课程、收集和准备教学资料等教学辅助工作</t>
  </si>
  <si>
    <t>石油工程专业硕士研究生</t>
  </si>
  <si>
    <t>赵岩龙</t>
  </si>
  <si>
    <t>沉积岩石学</t>
  </si>
  <si>
    <t>160515E002</t>
  </si>
  <si>
    <t>2</t>
  </si>
  <si>
    <t>1-8</t>
  </si>
  <si>
    <t>课前准备，收发、批改作业，力所能及的答疑等</t>
  </si>
  <si>
    <t>上过《沉积岩石学》课程，有助教经验的优先</t>
  </si>
  <si>
    <t>张阳</t>
  </si>
  <si>
    <t>造岩矿物学</t>
  </si>
  <si>
    <t>100101E002</t>
  </si>
  <si>
    <t>02</t>
  </si>
  <si>
    <t>1-14</t>
  </si>
  <si>
    <t>每周一次作业，共14次作业的查阅；14次实验报告的查阅；至少12次课堂作业的查阅。</t>
  </si>
  <si>
    <t>女生，1人，工作细致认真，按照课堂要求随叫随到。</t>
  </si>
  <si>
    <t>于景维</t>
  </si>
  <si>
    <t>至少40次</t>
  </si>
  <si>
    <t>普通地质学</t>
  </si>
  <si>
    <t>100101E001</t>
  </si>
  <si>
    <t>批改平时作业、期末分数核验</t>
  </si>
  <si>
    <t>1-11周没有工作，12-13教学周集中批改作业、进行期末各项成绩核验，故要求这2周助教时间较为充裕。</t>
  </si>
  <si>
    <t>任影</t>
  </si>
  <si>
    <t>Web程序设计</t>
  </si>
  <si>
    <t>160527C041</t>
  </si>
  <si>
    <t xml:space="preserve">共同完成批改作业及大报告、学生答疑等教学辅助工作；
完成主讲教师安排的其它与教学有关的工作。
</t>
  </si>
  <si>
    <t>掌握office办公软件的使用；
最好是掌握html、css和JS基本技术</t>
  </si>
  <si>
    <t>边玲燕</t>
  </si>
  <si>
    <t>Java程序设计</t>
  </si>
  <si>
    <t>160527C040</t>
  </si>
  <si>
    <t>5-16</t>
  </si>
  <si>
    <t xml:space="preserve">1. 协助教师准备教学材料
准备实验指导书和项目说明，帮助学生更好地理解课程内容并应用于实践。
2. 教学活动支持
实验室指导，在实验课中协助学生完成编程任务，解答他们在实践操作中遇到的问题。
3. 评估与反馈
批改作业和实验报告，及时给予学生反馈，帮助他们了解自己的进步和需要改进的地方。
收集学生反馈，关于课程内容、教学方法和材料的改进建议，协助教师改进教学。
</t>
  </si>
  <si>
    <t>计算机技术专业硕士研究生（研一）本科Java成绩：92</t>
  </si>
  <si>
    <t>李义常</t>
  </si>
  <si>
    <t>计算机技术专业硕士研究生（研一）本科Java成绩：90</t>
  </si>
  <si>
    <t>渗流力学</t>
  </si>
  <si>
    <t>100203E005</t>
  </si>
  <si>
    <t>03</t>
  </si>
  <si>
    <t>6-15</t>
  </si>
  <si>
    <t>批改课堂作业、课堂讨论报告作业</t>
  </si>
  <si>
    <t>硕士，油气田开发工程专业优先</t>
  </si>
  <si>
    <t>廖凯</t>
  </si>
  <si>
    <t>算法设计与分析（双语）</t>
  </si>
  <si>
    <t>160527C046</t>
  </si>
  <si>
    <t>批改作业, 课后答疑</t>
  </si>
  <si>
    <t>计算机相关专业毕业本科生, 研究生在读</t>
  </si>
  <si>
    <t>张书妍</t>
  </si>
  <si>
    <t>碳捕集利用与封存</t>
  </si>
  <si>
    <t>160203E904</t>
  </si>
  <si>
    <t>协助完成作业和过程测试批改，协助辅导答疑</t>
  </si>
  <si>
    <t>石油与天然气工程硕士（修读过油田化学、高等油气田化学）</t>
  </si>
  <si>
    <t>朱道义</t>
  </si>
  <si>
    <t>数据库系统原理</t>
  </si>
  <si>
    <t>160527T045</t>
  </si>
  <si>
    <t>按学校相关规定执行，并协助任课教师批改课后习题、课堂测验、课后答疑等</t>
  </si>
  <si>
    <t>计算机类研究生</t>
  </si>
  <si>
    <t>方辉云</t>
  </si>
  <si>
    <t>数据库应用开发实践</t>
  </si>
  <si>
    <t>160527P027</t>
  </si>
  <si>
    <t>9-16</t>
  </si>
  <si>
    <t>按学校相关规定执行，并协助任课教师做实验指导、评阅实验报告、答疑等</t>
  </si>
  <si>
    <t>按学校相关规定执行，并协助任课教师做实验指导、批改实验报告、答疑等</t>
  </si>
  <si>
    <t>数据库应用实践</t>
  </si>
  <si>
    <t>160527P025</t>
  </si>
  <si>
    <t>软件质量保证与测试</t>
  </si>
  <si>
    <t>160527C015</t>
  </si>
  <si>
    <t>贾志洋</t>
  </si>
  <si>
    <t>操作系统原理</t>
  </si>
  <si>
    <t>160527C004</t>
  </si>
  <si>
    <t>王雪颖</t>
  </si>
  <si>
    <t>冷艳梅</t>
  </si>
  <si>
    <t>班级规模</t>
  </si>
  <si>
    <t>助教数量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</si>
  <si>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s</t>
    </r>
  </si>
  <si>
    <r>
      <rPr>
        <b/>
        <sz val="26"/>
        <rFont val="宋体"/>
        <family val="3"/>
        <charset val="134"/>
      </rPr>
      <t>2023-2024学年春季学期研究生助教需求表</t>
    </r>
    <r>
      <rPr>
        <b/>
        <sz val="26"/>
        <color rgb="FF000000"/>
        <rFont val="宋体"/>
        <family val="3"/>
        <charset val="134"/>
      </rPr>
      <t xml:space="preserve"> </t>
    </r>
    <phoneticPr fontId="10" type="noConversion"/>
  </si>
  <si>
    <t>C语言程序设计(A)</t>
  </si>
  <si>
    <t>100514C066</t>
  </si>
  <si>
    <t>批改作业</t>
  </si>
  <si>
    <t>有C语言基础</t>
  </si>
  <si>
    <t>高国刚</t>
  </si>
  <si>
    <t>批改作业、过程测试</t>
  </si>
  <si>
    <t>张玉清、丁艺</t>
  </si>
  <si>
    <t>材料力学</t>
  </si>
  <si>
    <t>160408E001</t>
  </si>
  <si>
    <t>学过材料力学或工程力学</t>
  </si>
  <si>
    <t>于化龙</t>
  </si>
  <si>
    <t>大学化学</t>
  </si>
  <si>
    <t>160617E002</t>
  </si>
  <si>
    <t>学过大学化学类课程</t>
  </si>
  <si>
    <t>郅轲轲</t>
  </si>
  <si>
    <t>化工类</t>
  </si>
  <si>
    <t>范士广</t>
  </si>
  <si>
    <t>批改作业和测试试题</t>
  </si>
  <si>
    <t>吴梅</t>
  </si>
  <si>
    <t>05</t>
  </si>
  <si>
    <t>梁珊珊</t>
  </si>
  <si>
    <t>06</t>
  </si>
  <si>
    <t>化工、化工类</t>
  </si>
  <si>
    <t>阚京玉</t>
  </si>
  <si>
    <t>电工电子学</t>
  </si>
  <si>
    <t>160306T005</t>
  </si>
  <si>
    <t>学过电工电子学</t>
  </si>
  <si>
    <t>闫景富</t>
  </si>
  <si>
    <t xml:space="preserve"> 批改作业、过程测试</t>
  </si>
  <si>
    <t>学过电工电子</t>
  </si>
  <si>
    <t>高珍珍</t>
  </si>
  <si>
    <t>电工电子学及实验</t>
  </si>
  <si>
    <t>160305e003</t>
  </si>
  <si>
    <t>学过电工电子及实验</t>
  </si>
  <si>
    <t>电路分析</t>
  </si>
  <si>
    <t>100513D011</t>
  </si>
  <si>
    <t>学过电路分析</t>
  </si>
  <si>
    <t>工程流体力学</t>
  </si>
  <si>
    <t>100306E012</t>
  </si>
  <si>
    <t>学过工程流体力学</t>
  </si>
  <si>
    <t>王江云</t>
  </si>
  <si>
    <t>工程热力学与传热学</t>
  </si>
  <si>
    <t>160409E005</t>
  </si>
  <si>
    <t>油气储运专业学生</t>
  </si>
  <si>
    <t>董宝军</t>
  </si>
  <si>
    <t>工业炼油化工模拟实训</t>
  </si>
  <si>
    <t>160305P008</t>
  </si>
  <si>
    <t>有pro2流程模拟基础</t>
  </si>
  <si>
    <t>许孝玲</t>
  </si>
  <si>
    <t>过程控制工程</t>
  </si>
  <si>
    <t>100512D003</t>
  </si>
  <si>
    <t>批改作业和报告</t>
  </si>
  <si>
    <t>学过过程控制</t>
  </si>
  <si>
    <t>薛云灿</t>
  </si>
  <si>
    <t>过程设备设计</t>
  </si>
  <si>
    <t>160306E008</t>
  </si>
  <si>
    <t>动力工程专业学生</t>
  </si>
  <si>
    <t>赵敏</t>
  </si>
  <si>
    <t>过程装备控制技术及应用</t>
  </si>
  <si>
    <t>160306E007</t>
  </si>
  <si>
    <t>学过过程控制课程</t>
  </si>
  <si>
    <t>张晓蕾</t>
  </si>
  <si>
    <t>化工健康、安全与环境（HSE）</t>
  </si>
  <si>
    <t>160305T010</t>
  </si>
  <si>
    <t>1、协助任课教师批改作业；2、协助任课老师学业辅导、答疑和组织讨论等。</t>
  </si>
  <si>
    <t>推荐2023级化学工程硕士研究生赵安洋同学</t>
  </si>
  <si>
    <t>王茂仁</t>
  </si>
  <si>
    <t>化工设计概论</t>
  </si>
  <si>
    <t>100305T069</t>
  </si>
  <si>
    <t>陈东岚</t>
  </si>
  <si>
    <t>化工用能分析与评价</t>
  </si>
  <si>
    <t>160308T003</t>
  </si>
  <si>
    <t>学过化工热力学</t>
  </si>
  <si>
    <t>李智</t>
  </si>
  <si>
    <t>化工原理（I）</t>
  </si>
  <si>
    <t>160305T035</t>
  </si>
  <si>
    <t>学过化工原理</t>
  </si>
  <si>
    <t>田青梅</t>
  </si>
  <si>
    <t>化工装备</t>
  </si>
  <si>
    <t>160305T038</t>
  </si>
  <si>
    <t>学过理力、材力或者化工装备</t>
  </si>
  <si>
    <t>黄立华</t>
  </si>
  <si>
    <t>化学反应工程</t>
  </si>
  <si>
    <t>100305T023</t>
  </si>
  <si>
    <t>学过化学反应工程</t>
  </si>
  <si>
    <t>贾希成</t>
  </si>
  <si>
    <t>计算机辅助绘图</t>
  </si>
  <si>
    <t>100408P005</t>
  </si>
  <si>
    <t>16</t>
  </si>
  <si>
    <t xml:space="preserve"> 批改作业和测试试题</t>
  </si>
  <si>
    <t>机械类、学过CAD</t>
  </si>
  <si>
    <t>赵军友</t>
  </si>
  <si>
    <t>机械工程测试技术</t>
  </si>
  <si>
    <t>160408T003</t>
  </si>
  <si>
    <t>学过本课程或信号系统相关课程</t>
  </si>
  <si>
    <t>曾颖、高国刚</t>
  </si>
  <si>
    <t>机械原理</t>
  </si>
  <si>
    <t>160408T030</t>
  </si>
  <si>
    <t>学过机械原理或者机械设计基础</t>
  </si>
  <si>
    <t>谈建平</t>
  </si>
  <si>
    <t>控制工程基础</t>
  </si>
  <si>
    <t>100408D014</t>
  </si>
  <si>
    <t>机械类</t>
  </si>
  <si>
    <t>吕密</t>
  </si>
  <si>
    <t>流体力学基础</t>
  </si>
  <si>
    <t>160408T008</t>
  </si>
  <si>
    <t>有流体力学基础</t>
  </si>
  <si>
    <t>陈晓玲</t>
  </si>
  <si>
    <t>输油管道设计与管理</t>
  </si>
  <si>
    <t>100409E002</t>
  </si>
  <si>
    <t>邢晓凯、李欣泽</t>
  </si>
  <si>
    <t>物理化学（II)</t>
  </si>
  <si>
    <t>100617T006</t>
  </si>
  <si>
    <t>学过物理化学</t>
  </si>
  <si>
    <t>单永奎</t>
  </si>
  <si>
    <t>陈玉</t>
  </si>
  <si>
    <t>明惠</t>
  </si>
  <si>
    <t>液压与气压传动</t>
  </si>
  <si>
    <t>160408T004</t>
  </si>
  <si>
    <t>学过流体力学</t>
  </si>
  <si>
    <t>徐振</t>
  </si>
  <si>
    <t>有机化学</t>
  </si>
  <si>
    <t>160307T013</t>
  </si>
  <si>
    <t>李洋</t>
  </si>
  <si>
    <t>160617T002</t>
  </si>
  <si>
    <t>俞晔</t>
  </si>
  <si>
    <t>油气储存与装卸</t>
  </si>
  <si>
    <t>100409E007</t>
  </si>
  <si>
    <t>张文辉</t>
  </si>
  <si>
    <t>油气集输</t>
  </si>
  <si>
    <t>100409E003</t>
  </si>
  <si>
    <t>熊小琴</t>
  </si>
  <si>
    <t>自动控制原理（I）</t>
  </si>
  <si>
    <t>160512C001</t>
  </si>
  <si>
    <t>学过自动控制原理</t>
  </si>
  <si>
    <t>徐炳吉</t>
  </si>
  <si>
    <t>自动控制原理（Ⅱ）</t>
  </si>
  <si>
    <t>160512C003</t>
  </si>
  <si>
    <t>石油钻采工艺及装备</t>
  </si>
  <si>
    <t>100408T026</t>
  </si>
  <si>
    <t>机械专业研究生</t>
  </si>
  <si>
    <t>赵旭亮</t>
  </si>
  <si>
    <t>化工原理实验（I）</t>
  </si>
  <si>
    <t>160305L002</t>
  </si>
  <si>
    <t>批改实验报告</t>
  </si>
  <si>
    <t>化工专业研究生</t>
  </si>
  <si>
    <t>刘舜、热则耶</t>
  </si>
  <si>
    <t>化工原理实验（Ⅱ）</t>
  </si>
  <si>
    <t>160305L003</t>
  </si>
  <si>
    <t>无机与分析化学实验</t>
  </si>
  <si>
    <t>160617L001</t>
  </si>
  <si>
    <t>化工、能化、环境专业研究生</t>
  </si>
  <si>
    <t>徐磊华、芦媛</t>
  </si>
  <si>
    <t>伍思凯</t>
  </si>
  <si>
    <t>努尔古丽</t>
  </si>
  <si>
    <t>工程化学</t>
  </si>
  <si>
    <t>100307E004</t>
  </si>
  <si>
    <t>批改作业、测试试题、实验报告</t>
  </si>
  <si>
    <t>梅述钘，吕航</t>
  </si>
  <si>
    <t>160409E004</t>
  </si>
  <si>
    <t>石油与天然气工程（储运）专业研究生</t>
  </si>
  <si>
    <t>徐宁</t>
  </si>
  <si>
    <t>概率论与数理统计</t>
  </si>
  <si>
    <t>100616M004</t>
  </si>
  <si>
    <t>包括但不限于按照主讲教师要求及时批改主讲教师布置的作业,做好登记并送还主讲教师,反馈作业情况;协助主讲教师整理过程性材料,答疑辅导;按照主讲教师安排批改过程性检测成绩.</t>
  </si>
  <si>
    <t>理工科专业;本科学过线性代数课程且成绩优良;保送研究生或考研时数学100分以上.</t>
  </si>
  <si>
    <t>黄秀英</t>
  </si>
  <si>
    <t>陈建军</t>
  </si>
  <si>
    <t>杨梅</t>
  </si>
  <si>
    <t>肖磊,李中岩</t>
  </si>
  <si>
    <t>概率统计基础</t>
  </si>
  <si>
    <t>100616M005</t>
  </si>
  <si>
    <t>马鸿</t>
  </si>
  <si>
    <t>王鑫</t>
  </si>
  <si>
    <t>邓绍高</t>
  </si>
  <si>
    <t>07</t>
  </si>
  <si>
    <t>08</t>
  </si>
  <si>
    <t>09</t>
  </si>
  <si>
    <t>邹庭荣</t>
  </si>
  <si>
    <t>10</t>
  </si>
  <si>
    <t>高等数学A（II）</t>
  </si>
  <si>
    <t>100616M017</t>
  </si>
  <si>
    <t>6</t>
  </si>
  <si>
    <t>蒲和平</t>
  </si>
  <si>
    <t>马梦萍</t>
  </si>
  <si>
    <t>李中岩</t>
  </si>
  <si>
    <t>杨立敏</t>
  </si>
  <si>
    <t>刘前芳</t>
  </si>
  <si>
    <t>王泽军</t>
  </si>
  <si>
    <t>于静</t>
  </si>
  <si>
    <t>高等数学B（II）</t>
  </si>
  <si>
    <t>100616M019</t>
  </si>
  <si>
    <t>5</t>
  </si>
  <si>
    <t>高潮</t>
  </si>
  <si>
    <t>刘红卫</t>
  </si>
  <si>
    <t>张继国</t>
  </si>
  <si>
    <t>樊兴晶</t>
  </si>
  <si>
    <t>王瑞庭</t>
  </si>
  <si>
    <t>高等代数(Ⅱ)</t>
  </si>
  <si>
    <t>100616T002</t>
  </si>
  <si>
    <t>4</t>
  </si>
  <si>
    <t>张毅</t>
  </si>
  <si>
    <t>数学分析(Ⅱ)</t>
  </si>
  <si>
    <t>100616T004</t>
  </si>
  <si>
    <t>王建鹏</t>
  </si>
  <si>
    <t>空间解析几何</t>
  </si>
  <si>
    <t>100616T007</t>
  </si>
  <si>
    <t>任艳科</t>
  </si>
  <si>
    <t>复变函数与积分变换</t>
  </si>
  <si>
    <t>100616T009</t>
  </si>
  <si>
    <t>张斌武,李怀彬</t>
  </si>
  <si>
    <t>数理统计</t>
  </si>
  <si>
    <t>100616T010</t>
  </si>
  <si>
    <t>肖磊</t>
  </si>
  <si>
    <t>100616T050</t>
  </si>
  <si>
    <t>李怀彬</t>
  </si>
  <si>
    <t>计算方法</t>
  </si>
  <si>
    <t>100616T055</t>
  </si>
  <si>
    <t>袁茂琴</t>
  </si>
  <si>
    <t>多元统计分析</t>
  </si>
  <si>
    <t>160616T006</t>
  </si>
  <si>
    <t>时间序列分析</t>
  </si>
  <si>
    <t>160616T007</t>
  </si>
  <si>
    <t>吴述金</t>
  </si>
  <si>
    <t>大学物理B(I)</t>
  </si>
  <si>
    <t>100627M009</t>
  </si>
  <si>
    <t>批改整理作业，协助老师登分核分</t>
  </si>
  <si>
    <t>硕士，认真负责</t>
  </si>
  <si>
    <t>白占武</t>
  </si>
  <si>
    <t>陈建华</t>
  </si>
  <si>
    <t>张智</t>
  </si>
  <si>
    <t>周荣浩</t>
  </si>
  <si>
    <t>赵翠兰</t>
  </si>
  <si>
    <t>大学物理C(I)</t>
  </si>
  <si>
    <t>100627M011</t>
  </si>
  <si>
    <t>冯伟</t>
  </si>
  <si>
    <t>王晶晶</t>
  </si>
  <si>
    <t>赵嵩卿</t>
  </si>
  <si>
    <t>刘俊</t>
  </si>
  <si>
    <t>刘光晓</t>
  </si>
  <si>
    <t>姚荣辉</t>
  </si>
  <si>
    <t>孙志刚</t>
  </si>
  <si>
    <t>序号</t>
    <phoneticPr fontId="10" type="noConversion"/>
  </si>
  <si>
    <t>2023-2024学年春季学期研究生助管岗位申请表</t>
    <phoneticPr fontId="14" type="noConversion"/>
  </si>
  <si>
    <t>岗位名称</t>
  </si>
  <si>
    <t>工作内容</t>
  </si>
  <si>
    <t>工作要求</t>
  </si>
  <si>
    <t>工作地点</t>
  </si>
  <si>
    <t>申请数量</t>
  </si>
  <si>
    <t>岗位负责人</t>
  </si>
  <si>
    <t>岗位负责人联系电话</t>
  </si>
  <si>
    <t>岗位负责人办公地点（学生交报名表地点）</t>
  </si>
  <si>
    <t>大学物理实验助管</t>
  </si>
  <si>
    <t>批改实验报告</t>
    <phoneticPr fontId="14" type="noConversion"/>
  </si>
  <si>
    <t>硕士，认真负责</t>
    <phoneticPr fontId="14" type="noConversion"/>
  </si>
  <si>
    <r>
      <t>C</t>
    </r>
    <r>
      <rPr>
        <sz val="14"/>
        <color indexed="8"/>
        <rFont val="宋体"/>
        <family val="3"/>
        <charset val="134"/>
      </rPr>
      <t>5-II-实验室</t>
    </r>
    <phoneticPr fontId="14" type="noConversion"/>
  </si>
  <si>
    <t>孙志刚</t>
    <phoneticPr fontId="14" type="noConversion"/>
  </si>
  <si>
    <r>
      <t>C</t>
    </r>
    <r>
      <rPr>
        <sz val="14"/>
        <color indexed="8"/>
        <rFont val="宋体"/>
        <family val="3"/>
        <charset val="134"/>
      </rPr>
      <t>5-I-514</t>
    </r>
    <phoneticPr fontId="14" type="noConversion"/>
  </si>
  <si>
    <t>地球物理信息处理解释实验室机房设备运维</t>
  </si>
  <si>
    <t>（1）机房设备的基本维护工作，包括硬件设备的基本检修和维护；
（2）机房软件安装、升级、卸载等，系统垃圾清理，管理系统维护等；
（3）局域网的网络设置、维护，保证局域网通畅，保证云平台的正常使用；
（4）日常教学前的软、硬件技术支持；</t>
  </si>
  <si>
    <t>熟练电脑硬件及Windows系统，熟练数据库、Linux系统服务器、Windows server系统服务器，熟练局域网</t>
  </si>
  <si>
    <t>C6-II-207，C6-II-205，C6-II-201</t>
  </si>
  <si>
    <t>殷秋丽</t>
  </si>
  <si>
    <t>C6-III-107</t>
  </si>
  <si>
    <t>项目管理与
技术经济</t>
  </si>
  <si>
    <t>　批改作业、考勤、统计过程成绩等</t>
  </si>
  <si>
    <t>中级财务会计II</t>
  </si>
  <si>
    <t>娜孜拉</t>
  </si>
  <si>
    <t>会计学原理</t>
  </si>
  <si>
    <t>160616C001</t>
  </si>
  <si>
    <t>160723T005</t>
  </si>
  <si>
    <t>　会计专业背景优先，需研究生跟班听课、帮助考勤</t>
  </si>
  <si>
    <t>宋克勤</t>
  </si>
  <si>
    <t>160721E005</t>
  </si>
  <si>
    <t>　会计专业背景优先</t>
  </si>
  <si>
    <t>100721E001</t>
  </si>
  <si>
    <t>　经管类专业背景优先</t>
  </si>
  <si>
    <t>吕珺</t>
  </si>
  <si>
    <t>王增民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</si>
</sst>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6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6"/>
      <color rgb="FF000000"/>
      <name val="宋体"/>
      <family val="3"/>
      <charset val="134"/>
    </font>
    <font>
      <b/>
      <sz val="26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仿宋"/>
      <family val="3"/>
      <charset val="134"/>
    </font>
    <font>
      <sz val="18"/>
      <color rgb="FF000000"/>
      <name val="仿宋"/>
      <family val="3"/>
      <charset val="134"/>
    </font>
    <font>
      <b/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2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zoomScale="70" zoomScaleNormal="70" zoomScaleSheetLayoutView="55" workbookViewId="0">
      <pane ySplit="2" topLeftCell="A138" activePane="bottomLeft" state="frozen"/>
      <selection pane="bottomLeft" activeCell="C151" sqref="C151"/>
    </sheetView>
  </sheetViews>
  <sheetFormatPr defaultColWidth="9" defaultRowHeight="13.5" x14ac:dyDescent="0.15"/>
  <cols>
    <col min="2" max="2" width="26.625" customWidth="1"/>
    <col min="3" max="3" width="18.5" customWidth="1"/>
    <col min="4" max="4" width="16.25" customWidth="1"/>
    <col min="5" max="5" width="8.875" customWidth="1"/>
    <col min="6" max="6" width="16.5" customWidth="1"/>
    <col min="7" max="7" width="16.25" customWidth="1"/>
    <col min="8" max="8" width="59.625" customWidth="1"/>
    <col min="9" max="9" width="45.625" style="8" customWidth="1"/>
    <col min="10" max="10" width="16.25" customWidth="1"/>
    <col min="11" max="11" width="16.375" customWidth="1"/>
    <col min="12" max="12" width="12.5" style="9" customWidth="1"/>
    <col min="13" max="13" width="17" style="9" customWidth="1"/>
    <col min="14" max="14" width="20" style="1" customWidth="1"/>
  </cols>
  <sheetData>
    <row r="1" spans="1:14" ht="59.25" customHeight="1" x14ac:dyDescent="0.15">
      <c r="B1" s="18" t="s">
        <v>101</v>
      </c>
      <c r="C1" s="19"/>
      <c r="D1" s="19"/>
      <c r="E1" s="19"/>
      <c r="F1" s="19"/>
      <c r="G1" s="19"/>
      <c r="H1" s="19"/>
      <c r="I1" s="20"/>
      <c r="J1" s="19"/>
      <c r="K1" s="19"/>
      <c r="L1" s="19"/>
      <c r="M1" s="19"/>
      <c r="N1" s="19"/>
    </row>
    <row r="2" spans="1:14" s="3" customFormat="1" ht="67.5" x14ac:dyDescent="0.15">
      <c r="A2" s="10" t="s">
        <v>344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1" t="s">
        <v>11</v>
      </c>
      <c r="N2" s="12" t="s">
        <v>12</v>
      </c>
    </row>
    <row r="3" spans="1:14" s="4" customFormat="1" ht="45" x14ac:dyDescent="0.15">
      <c r="A3" s="14">
        <v>1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>
        <v>70</v>
      </c>
      <c r="H3" s="14" t="s">
        <v>18</v>
      </c>
      <c r="I3" s="14" t="s">
        <v>19</v>
      </c>
      <c r="J3" s="14" t="s">
        <v>20</v>
      </c>
      <c r="K3" s="14" t="s">
        <v>21</v>
      </c>
      <c r="L3" s="14">
        <v>0.5</v>
      </c>
      <c r="M3" s="14">
        <v>12</v>
      </c>
      <c r="N3" s="14">
        <f t="shared" ref="N3:N9" si="0">E3*L3*400</f>
        <v>600</v>
      </c>
    </row>
    <row r="4" spans="1:14" s="5" customFormat="1" ht="90" customHeight="1" x14ac:dyDescent="0.15">
      <c r="A4" s="14">
        <v>2</v>
      </c>
      <c r="B4" s="14" t="s">
        <v>22</v>
      </c>
      <c r="C4" s="14" t="s">
        <v>23</v>
      </c>
      <c r="D4" s="14" t="s">
        <v>24</v>
      </c>
      <c r="E4" s="14" t="s">
        <v>25</v>
      </c>
      <c r="F4" s="14" t="s">
        <v>26</v>
      </c>
      <c r="G4" s="14">
        <v>65</v>
      </c>
      <c r="H4" s="14" t="s">
        <v>27</v>
      </c>
      <c r="I4" s="14" t="s">
        <v>28</v>
      </c>
      <c r="J4" s="14" t="s">
        <v>29</v>
      </c>
      <c r="K4" s="14" t="s">
        <v>21</v>
      </c>
      <c r="L4" s="14">
        <v>0.5</v>
      </c>
      <c r="M4" s="14">
        <v>15</v>
      </c>
      <c r="N4" s="14">
        <f t="shared" si="0"/>
        <v>700</v>
      </c>
    </row>
    <row r="5" spans="1:14" s="4" customFormat="1" ht="45" x14ac:dyDescent="0.15">
      <c r="A5" s="14">
        <v>3</v>
      </c>
      <c r="B5" s="14" t="s">
        <v>30</v>
      </c>
      <c r="C5" s="14" t="s">
        <v>31</v>
      </c>
      <c r="D5" s="14" t="s">
        <v>15</v>
      </c>
      <c r="E5" s="14" t="s">
        <v>32</v>
      </c>
      <c r="F5" s="14" t="s">
        <v>33</v>
      </c>
      <c r="G5" s="14">
        <v>100</v>
      </c>
      <c r="H5" s="14" t="s">
        <v>34</v>
      </c>
      <c r="I5" s="14" t="s">
        <v>35</v>
      </c>
      <c r="J5" s="14" t="s">
        <v>36</v>
      </c>
      <c r="K5" s="14" t="s">
        <v>21</v>
      </c>
      <c r="L5" s="14">
        <v>1</v>
      </c>
      <c r="M5" s="14">
        <v>8</v>
      </c>
      <c r="N5" s="14">
        <f t="shared" si="0"/>
        <v>800</v>
      </c>
    </row>
    <row r="6" spans="1:14" s="4" customFormat="1" ht="45" x14ac:dyDescent="0.15">
      <c r="A6" s="14">
        <v>4</v>
      </c>
      <c r="B6" s="14" t="s">
        <v>37</v>
      </c>
      <c r="C6" s="14" t="s">
        <v>38</v>
      </c>
      <c r="D6" s="14" t="s">
        <v>39</v>
      </c>
      <c r="E6" s="14" t="s">
        <v>25</v>
      </c>
      <c r="F6" s="14" t="s">
        <v>40</v>
      </c>
      <c r="G6" s="14">
        <v>65</v>
      </c>
      <c r="H6" s="14" t="s">
        <v>41</v>
      </c>
      <c r="I6" s="14" t="s">
        <v>42</v>
      </c>
      <c r="J6" s="14" t="s">
        <v>43</v>
      </c>
      <c r="K6" s="14" t="s">
        <v>21</v>
      </c>
      <c r="L6" s="14">
        <v>0.5</v>
      </c>
      <c r="M6" s="14" t="s">
        <v>44</v>
      </c>
      <c r="N6" s="14">
        <f t="shared" si="0"/>
        <v>700</v>
      </c>
    </row>
    <row r="7" spans="1:14" s="4" customFormat="1" ht="90" customHeight="1" x14ac:dyDescent="0.15">
      <c r="A7" s="14">
        <v>5</v>
      </c>
      <c r="B7" s="14" t="s">
        <v>45</v>
      </c>
      <c r="C7" s="14" t="s">
        <v>46</v>
      </c>
      <c r="D7" s="14" t="s">
        <v>39</v>
      </c>
      <c r="E7" s="14" t="s">
        <v>16</v>
      </c>
      <c r="F7" s="14" t="s">
        <v>17</v>
      </c>
      <c r="G7" s="14">
        <v>67</v>
      </c>
      <c r="H7" s="14" t="s">
        <v>47</v>
      </c>
      <c r="I7" s="14" t="s">
        <v>48</v>
      </c>
      <c r="J7" s="14" t="s">
        <v>49</v>
      </c>
      <c r="K7" s="14" t="s">
        <v>21</v>
      </c>
      <c r="L7" s="14">
        <v>0.5</v>
      </c>
      <c r="M7" s="14">
        <v>15</v>
      </c>
      <c r="N7" s="14">
        <f t="shared" si="0"/>
        <v>600</v>
      </c>
    </row>
    <row r="8" spans="1:14" s="4" customFormat="1" ht="90" customHeight="1" x14ac:dyDescent="0.15">
      <c r="A8" s="14">
        <v>6</v>
      </c>
      <c r="B8" s="14" t="s">
        <v>45</v>
      </c>
      <c r="C8" s="14" t="s">
        <v>46</v>
      </c>
      <c r="D8" s="14" t="s">
        <v>24</v>
      </c>
      <c r="E8" s="14" t="s">
        <v>16</v>
      </c>
      <c r="F8" s="14" t="s">
        <v>17</v>
      </c>
      <c r="G8" s="14">
        <v>70</v>
      </c>
      <c r="H8" s="14" t="s">
        <v>47</v>
      </c>
      <c r="I8" s="14" t="s">
        <v>48</v>
      </c>
      <c r="J8" s="14" t="s">
        <v>49</v>
      </c>
      <c r="K8" s="14" t="s">
        <v>21</v>
      </c>
      <c r="L8" s="14">
        <v>0.5</v>
      </c>
      <c r="M8" s="14">
        <v>15</v>
      </c>
      <c r="N8" s="14">
        <f t="shared" si="0"/>
        <v>600</v>
      </c>
    </row>
    <row r="9" spans="1:14" s="4" customFormat="1" ht="112.5" x14ac:dyDescent="0.15">
      <c r="A9" s="14">
        <v>7</v>
      </c>
      <c r="B9" s="14" t="s">
        <v>50</v>
      </c>
      <c r="C9" s="14" t="s">
        <v>51</v>
      </c>
      <c r="D9" s="14" t="s">
        <v>15</v>
      </c>
      <c r="E9" s="14" t="s">
        <v>16</v>
      </c>
      <c r="F9" s="14" t="s">
        <v>17</v>
      </c>
      <c r="G9" s="14">
        <v>133</v>
      </c>
      <c r="H9" s="14" t="s">
        <v>52</v>
      </c>
      <c r="I9" s="14" t="s">
        <v>53</v>
      </c>
      <c r="J9" s="14" t="s">
        <v>54</v>
      </c>
      <c r="K9" s="14" t="s">
        <v>21</v>
      </c>
      <c r="L9" s="14">
        <v>1.5</v>
      </c>
      <c r="M9" s="14">
        <v>12</v>
      </c>
      <c r="N9" s="14">
        <f t="shared" si="0"/>
        <v>1800</v>
      </c>
    </row>
    <row r="10" spans="1:14" s="4" customFormat="1" ht="112.5" x14ac:dyDescent="0.15">
      <c r="A10" s="14">
        <v>8</v>
      </c>
      <c r="B10" s="14" t="s">
        <v>50</v>
      </c>
      <c r="C10" s="14" t="s">
        <v>51</v>
      </c>
      <c r="D10" s="14" t="s">
        <v>39</v>
      </c>
      <c r="E10" s="14" t="s">
        <v>16</v>
      </c>
      <c r="F10" s="14" t="s">
        <v>17</v>
      </c>
      <c r="G10" s="14">
        <v>72</v>
      </c>
      <c r="H10" s="14" t="s">
        <v>52</v>
      </c>
      <c r="I10" s="14" t="s">
        <v>53</v>
      </c>
      <c r="J10" s="14" t="s">
        <v>54</v>
      </c>
      <c r="K10" s="14" t="s">
        <v>21</v>
      </c>
      <c r="L10" s="14">
        <v>0.5</v>
      </c>
      <c r="M10" s="14">
        <v>12</v>
      </c>
      <c r="N10" s="14">
        <f t="shared" ref="N10:N16" si="1">E10*L10*400</f>
        <v>600</v>
      </c>
    </row>
    <row r="11" spans="1:14" s="4" customFormat="1" ht="90" customHeight="1" x14ac:dyDescent="0.15">
      <c r="A11" s="14">
        <v>9</v>
      </c>
      <c r="B11" s="14" t="s">
        <v>55</v>
      </c>
      <c r="C11" s="14" t="s">
        <v>56</v>
      </c>
      <c r="D11" s="14" t="s">
        <v>15</v>
      </c>
      <c r="E11" s="14" t="s">
        <v>16</v>
      </c>
      <c r="F11" s="14" t="s">
        <v>57</v>
      </c>
      <c r="G11" s="14">
        <v>128</v>
      </c>
      <c r="H11" s="14" t="s">
        <v>58</v>
      </c>
      <c r="I11" s="14" t="s">
        <v>59</v>
      </c>
      <c r="J11" s="14" t="s">
        <v>60</v>
      </c>
      <c r="K11" s="14" t="s">
        <v>21</v>
      </c>
      <c r="L11" s="14">
        <v>1.5</v>
      </c>
      <c r="M11" s="14">
        <v>12</v>
      </c>
      <c r="N11" s="14">
        <f t="shared" si="1"/>
        <v>1800</v>
      </c>
    </row>
    <row r="12" spans="1:14" s="4" customFormat="1" ht="90" customHeight="1" x14ac:dyDescent="0.15">
      <c r="A12" s="14">
        <v>10</v>
      </c>
      <c r="B12" s="14" t="s">
        <v>55</v>
      </c>
      <c r="C12" s="14" t="s">
        <v>56</v>
      </c>
      <c r="D12" s="14" t="s">
        <v>39</v>
      </c>
      <c r="E12" s="14" t="s">
        <v>16</v>
      </c>
      <c r="F12" s="14" t="s">
        <v>57</v>
      </c>
      <c r="G12" s="14">
        <v>124</v>
      </c>
      <c r="H12" s="14" t="s">
        <v>58</v>
      </c>
      <c r="I12" s="14" t="s">
        <v>61</v>
      </c>
      <c r="J12" s="14" t="s">
        <v>60</v>
      </c>
      <c r="K12" s="14" t="s">
        <v>21</v>
      </c>
      <c r="L12" s="14">
        <v>1.5</v>
      </c>
      <c r="M12" s="14">
        <v>12</v>
      </c>
      <c r="N12" s="14">
        <f t="shared" si="1"/>
        <v>1800</v>
      </c>
    </row>
    <row r="13" spans="1:14" s="4" customFormat="1" ht="90" customHeight="1" x14ac:dyDescent="0.15">
      <c r="A13" s="14">
        <v>11</v>
      </c>
      <c r="B13" s="14" t="s">
        <v>62</v>
      </c>
      <c r="C13" s="14" t="s">
        <v>63</v>
      </c>
      <c r="D13" s="14" t="s">
        <v>64</v>
      </c>
      <c r="E13" s="14" t="s">
        <v>25</v>
      </c>
      <c r="F13" s="14" t="s">
        <v>65</v>
      </c>
      <c r="G13" s="14">
        <v>95</v>
      </c>
      <c r="H13" s="14" t="s">
        <v>66</v>
      </c>
      <c r="I13" s="14" t="s">
        <v>67</v>
      </c>
      <c r="J13" s="14" t="s">
        <v>68</v>
      </c>
      <c r="K13" s="14" t="s">
        <v>21</v>
      </c>
      <c r="L13" s="14">
        <v>1</v>
      </c>
      <c r="M13" s="14">
        <v>10</v>
      </c>
      <c r="N13" s="14">
        <f t="shared" si="1"/>
        <v>1400</v>
      </c>
    </row>
    <row r="14" spans="1:14" s="4" customFormat="1" ht="90" customHeight="1" x14ac:dyDescent="0.15">
      <c r="A14" s="14">
        <v>12</v>
      </c>
      <c r="B14" s="14" t="s">
        <v>69</v>
      </c>
      <c r="C14" s="14" t="s">
        <v>70</v>
      </c>
      <c r="D14" s="14" t="s">
        <v>15</v>
      </c>
      <c r="E14" s="14" t="s">
        <v>32</v>
      </c>
      <c r="F14" s="14" t="s">
        <v>33</v>
      </c>
      <c r="G14" s="14">
        <v>116</v>
      </c>
      <c r="H14" s="14" t="s">
        <v>71</v>
      </c>
      <c r="I14" s="14" t="s">
        <v>72</v>
      </c>
      <c r="J14" s="14" t="s">
        <v>73</v>
      </c>
      <c r="K14" s="14" t="s">
        <v>21</v>
      </c>
      <c r="L14" s="14">
        <v>1.25</v>
      </c>
      <c r="M14" s="14">
        <v>8</v>
      </c>
      <c r="N14" s="14">
        <f t="shared" si="1"/>
        <v>1000</v>
      </c>
    </row>
    <row r="15" spans="1:14" s="4" customFormat="1" ht="90" customHeight="1" x14ac:dyDescent="0.15">
      <c r="A15" s="14">
        <v>13</v>
      </c>
      <c r="B15" s="14" t="s">
        <v>69</v>
      </c>
      <c r="C15" s="14" t="s">
        <v>70</v>
      </c>
      <c r="D15" s="14" t="s">
        <v>39</v>
      </c>
      <c r="E15" s="14" t="s">
        <v>32</v>
      </c>
      <c r="F15" s="14" t="s">
        <v>33</v>
      </c>
      <c r="G15" s="14">
        <v>120</v>
      </c>
      <c r="H15" s="14" t="s">
        <v>71</v>
      </c>
      <c r="I15" s="14" t="s">
        <v>72</v>
      </c>
      <c r="J15" s="14" t="s">
        <v>73</v>
      </c>
      <c r="K15" s="14" t="s">
        <v>21</v>
      </c>
      <c r="L15" s="14">
        <v>1.5</v>
      </c>
      <c r="M15" s="14">
        <v>8</v>
      </c>
      <c r="N15" s="14">
        <f t="shared" si="1"/>
        <v>1200</v>
      </c>
    </row>
    <row r="16" spans="1:14" s="4" customFormat="1" ht="90" customHeight="1" x14ac:dyDescent="0.15">
      <c r="A16" s="14">
        <v>14</v>
      </c>
      <c r="B16" s="14" t="s">
        <v>74</v>
      </c>
      <c r="C16" s="14" t="s">
        <v>75</v>
      </c>
      <c r="D16" s="14" t="s">
        <v>15</v>
      </c>
      <c r="E16" s="14" t="s">
        <v>16</v>
      </c>
      <c r="F16" s="14" t="s">
        <v>17</v>
      </c>
      <c r="G16" s="14">
        <v>87</v>
      </c>
      <c r="H16" s="14" t="s">
        <v>76</v>
      </c>
      <c r="I16" s="14" t="s">
        <v>77</v>
      </c>
      <c r="J16" s="14" t="s">
        <v>78</v>
      </c>
      <c r="K16" s="14" t="s">
        <v>21</v>
      </c>
      <c r="L16" s="14">
        <v>0.75</v>
      </c>
      <c r="M16" s="14">
        <v>12</v>
      </c>
      <c r="N16" s="14">
        <f t="shared" si="1"/>
        <v>900</v>
      </c>
    </row>
    <row r="17" spans="1:14" s="4" customFormat="1" ht="90" customHeight="1" x14ac:dyDescent="0.15">
      <c r="A17" s="14">
        <v>15</v>
      </c>
      <c r="B17" s="14" t="s">
        <v>79</v>
      </c>
      <c r="C17" s="14" t="s">
        <v>80</v>
      </c>
      <c r="D17" s="14" t="s">
        <v>15</v>
      </c>
      <c r="E17" s="14" t="s">
        <v>32</v>
      </c>
      <c r="F17" s="14" t="s">
        <v>33</v>
      </c>
      <c r="G17" s="14">
        <v>129</v>
      </c>
      <c r="H17" s="14" t="s">
        <v>81</v>
      </c>
      <c r="I17" s="14" t="s">
        <v>82</v>
      </c>
      <c r="J17" s="14" t="s">
        <v>83</v>
      </c>
      <c r="K17" s="14" t="s">
        <v>21</v>
      </c>
      <c r="L17" s="14">
        <v>1.5</v>
      </c>
      <c r="M17" s="14">
        <v>8</v>
      </c>
      <c r="N17" s="14">
        <f t="shared" ref="N17:N24" si="2">E17*L17*400</f>
        <v>1200</v>
      </c>
    </row>
    <row r="18" spans="1:14" s="4" customFormat="1" ht="90" customHeight="1" x14ac:dyDescent="0.15">
      <c r="A18" s="14">
        <v>16</v>
      </c>
      <c r="B18" s="14" t="s">
        <v>79</v>
      </c>
      <c r="C18" s="14" t="s">
        <v>80</v>
      </c>
      <c r="D18" s="14" t="s">
        <v>39</v>
      </c>
      <c r="E18" s="14" t="s">
        <v>32</v>
      </c>
      <c r="F18" s="14" t="s">
        <v>33</v>
      </c>
      <c r="G18" s="14">
        <v>134</v>
      </c>
      <c r="H18" s="14" t="s">
        <v>81</v>
      </c>
      <c r="I18" s="14" t="s">
        <v>82</v>
      </c>
      <c r="J18" s="14" t="s">
        <v>83</v>
      </c>
      <c r="K18" s="14" t="s">
        <v>21</v>
      </c>
      <c r="L18" s="14">
        <v>1.5</v>
      </c>
      <c r="M18" s="14">
        <v>8</v>
      </c>
      <c r="N18" s="14">
        <f t="shared" si="2"/>
        <v>1200</v>
      </c>
    </row>
    <row r="19" spans="1:14" s="4" customFormat="1" ht="90" customHeight="1" x14ac:dyDescent="0.15">
      <c r="A19" s="14">
        <v>17</v>
      </c>
      <c r="B19" s="14" t="s">
        <v>84</v>
      </c>
      <c r="C19" s="14" t="s">
        <v>85</v>
      </c>
      <c r="D19" s="14" t="s">
        <v>15</v>
      </c>
      <c r="E19" s="14" t="s">
        <v>32</v>
      </c>
      <c r="F19" s="14" t="s">
        <v>86</v>
      </c>
      <c r="G19" s="14">
        <v>78</v>
      </c>
      <c r="H19" s="14" t="s">
        <v>87</v>
      </c>
      <c r="I19" s="14" t="s">
        <v>82</v>
      </c>
      <c r="J19" s="14" t="s">
        <v>83</v>
      </c>
      <c r="K19" s="14" t="s">
        <v>21</v>
      </c>
      <c r="L19" s="14">
        <v>0.75</v>
      </c>
      <c r="M19" s="14">
        <v>8</v>
      </c>
      <c r="N19" s="14">
        <f t="shared" si="2"/>
        <v>600</v>
      </c>
    </row>
    <row r="20" spans="1:14" s="4" customFormat="1" ht="90" customHeight="1" x14ac:dyDescent="0.15">
      <c r="A20" s="14">
        <v>18</v>
      </c>
      <c r="B20" s="14" t="s">
        <v>84</v>
      </c>
      <c r="C20" s="14" t="s">
        <v>85</v>
      </c>
      <c r="D20" s="14" t="s">
        <v>39</v>
      </c>
      <c r="E20" s="14" t="s">
        <v>32</v>
      </c>
      <c r="F20" s="14" t="s">
        <v>86</v>
      </c>
      <c r="G20" s="14">
        <v>70</v>
      </c>
      <c r="H20" s="14" t="s">
        <v>88</v>
      </c>
      <c r="I20" s="14" t="s">
        <v>82</v>
      </c>
      <c r="J20" s="14" t="s">
        <v>83</v>
      </c>
      <c r="K20" s="14" t="s">
        <v>21</v>
      </c>
      <c r="L20" s="14">
        <v>0.5</v>
      </c>
      <c r="M20" s="14">
        <v>8</v>
      </c>
      <c r="N20" s="14">
        <f t="shared" si="2"/>
        <v>400</v>
      </c>
    </row>
    <row r="21" spans="1:14" s="4" customFormat="1" ht="90" customHeight="1" x14ac:dyDescent="0.15">
      <c r="A21" s="14">
        <v>19</v>
      </c>
      <c r="B21" s="14" t="s">
        <v>89</v>
      </c>
      <c r="C21" s="14" t="s">
        <v>90</v>
      </c>
      <c r="D21" s="14" t="s">
        <v>15</v>
      </c>
      <c r="E21" s="14" t="s">
        <v>32</v>
      </c>
      <c r="F21" s="14" t="s">
        <v>86</v>
      </c>
      <c r="G21" s="14">
        <v>112</v>
      </c>
      <c r="H21" s="14" t="s">
        <v>88</v>
      </c>
      <c r="I21" s="14" t="s">
        <v>82</v>
      </c>
      <c r="J21" s="14" t="s">
        <v>83</v>
      </c>
      <c r="K21" s="14" t="s">
        <v>21</v>
      </c>
      <c r="L21" s="14">
        <v>1.25</v>
      </c>
      <c r="M21" s="14">
        <v>8</v>
      </c>
      <c r="N21" s="14">
        <f t="shared" si="2"/>
        <v>1000</v>
      </c>
    </row>
    <row r="22" spans="1:14" s="4" customFormat="1" ht="90" customHeight="1" x14ac:dyDescent="0.15">
      <c r="A22" s="14">
        <v>20</v>
      </c>
      <c r="B22" s="14" t="s">
        <v>91</v>
      </c>
      <c r="C22" s="14" t="s">
        <v>92</v>
      </c>
      <c r="D22" s="14" t="s">
        <v>15</v>
      </c>
      <c r="E22" s="14" t="s">
        <v>16</v>
      </c>
      <c r="F22" s="14" t="s">
        <v>17</v>
      </c>
      <c r="G22" s="14">
        <v>100</v>
      </c>
      <c r="H22" s="14" t="s">
        <v>88</v>
      </c>
      <c r="I22" s="14" t="s">
        <v>82</v>
      </c>
      <c r="J22" s="14" t="s">
        <v>93</v>
      </c>
      <c r="K22" s="14" t="s">
        <v>21</v>
      </c>
      <c r="L22" s="14">
        <v>1</v>
      </c>
      <c r="M22" s="14">
        <v>12</v>
      </c>
      <c r="N22" s="14">
        <f t="shared" si="2"/>
        <v>1200</v>
      </c>
    </row>
    <row r="23" spans="1:14" s="4" customFormat="1" ht="90" customHeight="1" x14ac:dyDescent="0.15">
      <c r="A23" s="14">
        <v>21</v>
      </c>
      <c r="B23" s="14" t="s">
        <v>94</v>
      </c>
      <c r="C23" s="14" t="s">
        <v>95</v>
      </c>
      <c r="D23" s="14" t="s">
        <v>15</v>
      </c>
      <c r="E23" s="14" t="s">
        <v>16</v>
      </c>
      <c r="F23" s="14" t="s">
        <v>17</v>
      </c>
      <c r="G23" s="14">
        <v>134</v>
      </c>
      <c r="H23" s="14" t="s">
        <v>88</v>
      </c>
      <c r="I23" s="14" t="s">
        <v>82</v>
      </c>
      <c r="J23" s="14" t="s">
        <v>96</v>
      </c>
      <c r="K23" s="14" t="s">
        <v>21</v>
      </c>
      <c r="L23" s="14">
        <v>1.5</v>
      </c>
      <c r="M23" s="14">
        <v>12</v>
      </c>
      <c r="N23" s="14">
        <f t="shared" si="2"/>
        <v>1800</v>
      </c>
    </row>
    <row r="24" spans="1:14" s="6" customFormat="1" ht="74.099999999999994" customHeight="1" x14ac:dyDescent="0.15">
      <c r="A24" s="14">
        <v>22</v>
      </c>
      <c r="B24" s="14" t="s">
        <v>94</v>
      </c>
      <c r="C24" s="14" t="s">
        <v>95</v>
      </c>
      <c r="D24" s="14" t="s">
        <v>39</v>
      </c>
      <c r="E24" s="14" t="s">
        <v>16</v>
      </c>
      <c r="F24" s="14" t="s">
        <v>17</v>
      </c>
      <c r="G24" s="14">
        <v>133</v>
      </c>
      <c r="H24" s="14" t="s">
        <v>88</v>
      </c>
      <c r="I24" s="14" t="s">
        <v>82</v>
      </c>
      <c r="J24" s="14" t="s">
        <v>97</v>
      </c>
      <c r="K24" s="14" t="s">
        <v>21</v>
      </c>
      <c r="L24" s="14">
        <v>1.5</v>
      </c>
      <c r="M24" s="14">
        <v>12</v>
      </c>
      <c r="N24" s="14">
        <f t="shared" si="2"/>
        <v>1800</v>
      </c>
    </row>
    <row r="25" spans="1:14" s="7" customFormat="1" ht="95.25" customHeight="1" x14ac:dyDescent="0.15">
      <c r="A25" s="13">
        <v>23</v>
      </c>
      <c r="B25" s="14" t="s">
        <v>102</v>
      </c>
      <c r="C25" s="14" t="s">
        <v>103</v>
      </c>
      <c r="D25" s="14" t="s">
        <v>15</v>
      </c>
      <c r="E25" s="14">
        <v>3</v>
      </c>
      <c r="F25" s="14">
        <v>12</v>
      </c>
      <c r="G25" s="14">
        <v>69</v>
      </c>
      <c r="H25" s="14" t="s">
        <v>104</v>
      </c>
      <c r="I25" s="14" t="s">
        <v>105</v>
      </c>
      <c r="J25" s="14" t="s">
        <v>106</v>
      </c>
      <c r="K25" s="14" t="s">
        <v>21</v>
      </c>
      <c r="L25" s="14">
        <v>0.5</v>
      </c>
      <c r="M25" s="14">
        <v>12</v>
      </c>
      <c r="N25" s="14">
        <v>600</v>
      </c>
    </row>
    <row r="26" spans="1:14" ht="45" x14ac:dyDescent="0.15">
      <c r="A26" s="13">
        <v>24</v>
      </c>
      <c r="B26" s="14" t="s">
        <v>102</v>
      </c>
      <c r="C26" s="14" t="s">
        <v>103</v>
      </c>
      <c r="D26" s="14" t="s">
        <v>24</v>
      </c>
      <c r="E26" s="14">
        <v>3</v>
      </c>
      <c r="F26" s="14">
        <v>12</v>
      </c>
      <c r="G26" s="14">
        <v>70</v>
      </c>
      <c r="H26" s="14" t="s">
        <v>107</v>
      </c>
      <c r="I26" s="14" t="s">
        <v>105</v>
      </c>
      <c r="J26" s="14" t="s">
        <v>108</v>
      </c>
      <c r="K26" s="14" t="s">
        <v>21</v>
      </c>
      <c r="L26" s="14">
        <v>0.5</v>
      </c>
      <c r="M26" s="14">
        <v>12</v>
      </c>
      <c r="N26" s="14">
        <v>600</v>
      </c>
    </row>
    <row r="27" spans="1:14" ht="22.5" x14ac:dyDescent="0.15">
      <c r="A27" s="13">
        <v>25</v>
      </c>
      <c r="B27" s="14" t="s">
        <v>109</v>
      </c>
      <c r="C27" s="14" t="s">
        <v>110</v>
      </c>
      <c r="D27" s="14" t="s">
        <v>15</v>
      </c>
      <c r="E27" s="14">
        <v>3</v>
      </c>
      <c r="F27" s="14">
        <v>12</v>
      </c>
      <c r="G27" s="14">
        <v>68</v>
      </c>
      <c r="H27" s="14" t="s">
        <v>104</v>
      </c>
      <c r="I27" s="14" t="s">
        <v>111</v>
      </c>
      <c r="J27" s="14" t="s">
        <v>112</v>
      </c>
      <c r="K27" s="14" t="s">
        <v>21</v>
      </c>
      <c r="L27" s="14">
        <v>0.5</v>
      </c>
      <c r="M27" s="14">
        <v>12</v>
      </c>
      <c r="N27" s="14">
        <v>600</v>
      </c>
    </row>
    <row r="28" spans="1:14" ht="22.5" x14ac:dyDescent="0.15">
      <c r="A28" s="13">
        <v>26</v>
      </c>
      <c r="B28" s="14" t="s">
        <v>109</v>
      </c>
      <c r="C28" s="14" t="s">
        <v>110</v>
      </c>
      <c r="D28" s="14" t="s">
        <v>39</v>
      </c>
      <c r="E28" s="14">
        <v>3</v>
      </c>
      <c r="F28" s="14">
        <v>12</v>
      </c>
      <c r="G28" s="14">
        <v>68</v>
      </c>
      <c r="H28" s="14" t="s">
        <v>104</v>
      </c>
      <c r="I28" s="14" t="s">
        <v>111</v>
      </c>
      <c r="J28" s="14" t="s">
        <v>112</v>
      </c>
      <c r="K28" s="14" t="s">
        <v>21</v>
      </c>
      <c r="L28" s="14">
        <v>0.5</v>
      </c>
      <c r="M28" s="14">
        <v>12</v>
      </c>
      <c r="N28" s="14">
        <v>600</v>
      </c>
    </row>
    <row r="29" spans="1:14" ht="22.5" x14ac:dyDescent="0.15">
      <c r="A29" s="13">
        <v>27</v>
      </c>
      <c r="B29" s="14" t="s">
        <v>113</v>
      </c>
      <c r="C29" s="14" t="s">
        <v>114</v>
      </c>
      <c r="D29" s="14" t="s">
        <v>15</v>
      </c>
      <c r="E29" s="14">
        <v>4.5</v>
      </c>
      <c r="F29" s="14">
        <v>16</v>
      </c>
      <c r="G29" s="14">
        <v>102</v>
      </c>
      <c r="H29" s="14" t="s">
        <v>104</v>
      </c>
      <c r="I29" s="14" t="s">
        <v>115</v>
      </c>
      <c r="J29" s="14" t="s">
        <v>116</v>
      </c>
      <c r="K29" s="14" t="s">
        <v>21</v>
      </c>
      <c r="L29" s="14">
        <v>1</v>
      </c>
      <c r="M29" s="14">
        <v>17</v>
      </c>
      <c r="N29" s="14">
        <v>1800</v>
      </c>
    </row>
    <row r="30" spans="1:14" ht="22.5" x14ac:dyDescent="0.15">
      <c r="A30" s="13">
        <v>28</v>
      </c>
      <c r="B30" s="14" t="s">
        <v>113</v>
      </c>
      <c r="C30" s="14" t="s">
        <v>114</v>
      </c>
      <c r="D30" s="14" t="s">
        <v>39</v>
      </c>
      <c r="E30" s="14">
        <v>4.5</v>
      </c>
      <c r="F30" s="14">
        <v>16</v>
      </c>
      <c r="G30" s="14">
        <v>102</v>
      </c>
      <c r="H30" s="14" t="s">
        <v>107</v>
      </c>
      <c r="I30" s="14" t="s">
        <v>117</v>
      </c>
      <c r="J30" s="14" t="s">
        <v>118</v>
      </c>
      <c r="K30" s="14" t="s">
        <v>21</v>
      </c>
      <c r="L30" s="14">
        <v>1</v>
      </c>
      <c r="M30" s="14">
        <v>16</v>
      </c>
      <c r="N30" s="14">
        <v>1800</v>
      </c>
    </row>
    <row r="31" spans="1:14" ht="22.5" x14ac:dyDescent="0.15">
      <c r="A31" s="13">
        <v>29</v>
      </c>
      <c r="B31" s="14" t="s">
        <v>113</v>
      </c>
      <c r="C31" s="14" t="s">
        <v>114</v>
      </c>
      <c r="D31" s="14" t="s">
        <v>24</v>
      </c>
      <c r="E31" s="14">
        <v>4.5</v>
      </c>
      <c r="F31" s="14">
        <v>16</v>
      </c>
      <c r="G31" s="14">
        <v>67</v>
      </c>
      <c r="H31" s="14" t="s">
        <v>119</v>
      </c>
      <c r="I31" s="14" t="s">
        <v>117</v>
      </c>
      <c r="J31" s="14" t="s">
        <v>120</v>
      </c>
      <c r="K31" s="14" t="s">
        <v>21</v>
      </c>
      <c r="L31" s="14">
        <v>0.5</v>
      </c>
      <c r="M31" s="14">
        <v>17</v>
      </c>
      <c r="N31" s="14">
        <v>900</v>
      </c>
    </row>
    <row r="32" spans="1:14" ht="22.5" x14ac:dyDescent="0.15">
      <c r="A32" s="13">
        <v>30</v>
      </c>
      <c r="B32" s="14" t="s">
        <v>113</v>
      </c>
      <c r="C32" s="14" t="s">
        <v>114</v>
      </c>
      <c r="D32" s="14" t="s">
        <v>121</v>
      </c>
      <c r="E32" s="14">
        <v>4.5</v>
      </c>
      <c r="F32" s="14">
        <v>16</v>
      </c>
      <c r="G32" s="14">
        <v>87</v>
      </c>
      <c r="H32" s="14" t="s">
        <v>104</v>
      </c>
      <c r="I32" s="14" t="s">
        <v>115</v>
      </c>
      <c r="J32" s="14" t="s">
        <v>122</v>
      </c>
      <c r="K32" s="14" t="s">
        <v>21</v>
      </c>
      <c r="L32" s="14">
        <v>0.75</v>
      </c>
      <c r="M32" s="14">
        <v>17</v>
      </c>
      <c r="N32" s="14">
        <v>1350</v>
      </c>
    </row>
    <row r="33" spans="1:14" ht="22.5" x14ac:dyDescent="0.15">
      <c r="A33" s="13">
        <v>31</v>
      </c>
      <c r="B33" s="14" t="s">
        <v>113</v>
      </c>
      <c r="C33" s="14" t="s">
        <v>114</v>
      </c>
      <c r="D33" s="14" t="s">
        <v>123</v>
      </c>
      <c r="E33" s="14">
        <v>4.5</v>
      </c>
      <c r="F33" s="14">
        <v>16</v>
      </c>
      <c r="G33" s="14">
        <v>105</v>
      </c>
      <c r="H33" s="14" t="s">
        <v>104</v>
      </c>
      <c r="I33" s="14" t="s">
        <v>124</v>
      </c>
      <c r="J33" s="14" t="s">
        <v>125</v>
      </c>
      <c r="K33" s="14" t="s">
        <v>21</v>
      </c>
      <c r="L33" s="14">
        <v>1.25</v>
      </c>
      <c r="M33" s="14">
        <v>16</v>
      </c>
      <c r="N33" s="14">
        <v>2250</v>
      </c>
    </row>
    <row r="34" spans="1:14" ht="22.5" x14ac:dyDescent="0.15">
      <c r="A34" s="13">
        <v>32</v>
      </c>
      <c r="B34" s="14" t="s">
        <v>126</v>
      </c>
      <c r="C34" s="14" t="s">
        <v>127</v>
      </c>
      <c r="D34" s="14" t="s">
        <v>15</v>
      </c>
      <c r="E34" s="14">
        <v>2.5</v>
      </c>
      <c r="F34" s="14">
        <v>10</v>
      </c>
      <c r="G34" s="14">
        <v>80</v>
      </c>
      <c r="H34" s="14" t="s">
        <v>104</v>
      </c>
      <c r="I34" s="14" t="s">
        <v>128</v>
      </c>
      <c r="J34" s="14" t="s">
        <v>129</v>
      </c>
      <c r="K34" s="14" t="s">
        <v>21</v>
      </c>
      <c r="L34" s="14">
        <v>0.75</v>
      </c>
      <c r="M34" s="14">
        <v>10</v>
      </c>
      <c r="N34" s="14">
        <v>750</v>
      </c>
    </row>
    <row r="35" spans="1:14" ht="22.5" x14ac:dyDescent="0.15">
      <c r="A35" s="13">
        <v>33</v>
      </c>
      <c r="B35" s="14" t="s">
        <v>126</v>
      </c>
      <c r="C35" s="14" t="s">
        <v>127</v>
      </c>
      <c r="D35" s="14" t="s">
        <v>39</v>
      </c>
      <c r="E35" s="14">
        <v>2.5</v>
      </c>
      <c r="F35" s="14">
        <v>10</v>
      </c>
      <c r="G35" s="14">
        <v>79</v>
      </c>
      <c r="H35" s="14" t="s">
        <v>104</v>
      </c>
      <c r="I35" s="14" t="s">
        <v>128</v>
      </c>
      <c r="J35" s="14" t="s">
        <v>129</v>
      </c>
      <c r="K35" s="14" t="s">
        <v>21</v>
      </c>
      <c r="L35" s="14">
        <v>0.75</v>
      </c>
      <c r="M35" s="14">
        <v>10</v>
      </c>
      <c r="N35" s="14">
        <v>750</v>
      </c>
    </row>
    <row r="36" spans="1:14" ht="22.5" x14ac:dyDescent="0.15">
      <c r="A36" s="13">
        <v>34</v>
      </c>
      <c r="B36" s="14" t="s">
        <v>126</v>
      </c>
      <c r="C36" s="14" t="s">
        <v>127</v>
      </c>
      <c r="D36" s="14" t="s">
        <v>64</v>
      </c>
      <c r="E36" s="14">
        <v>2.5</v>
      </c>
      <c r="F36" s="14">
        <v>10</v>
      </c>
      <c r="G36" s="14">
        <v>99</v>
      </c>
      <c r="H36" s="14" t="s">
        <v>130</v>
      </c>
      <c r="I36" s="14" t="s">
        <v>131</v>
      </c>
      <c r="J36" s="14" t="s">
        <v>132</v>
      </c>
      <c r="K36" s="14" t="s">
        <v>21</v>
      </c>
      <c r="L36" s="14">
        <v>1</v>
      </c>
      <c r="M36" s="14">
        <v>10</v>
      </c>
      <c r="N36" s="14">
        <v>1000</v>
      </c>
    </row>
    <row r="37" spans="1:14" ht="22.5" x14ac:dyDescent="0.15">
      <c r="A37" s="13">
        <v>35</v>
      </c>
      <c r="B37" s="14" t="s">
        <v>133</v>
      </c>
      <c r="C37" s="14" t="s">
        <v>134</v>
      </c>
      <c r="D37" s="14" t="s">
        <v>24</v>
      </c>
      <c r="E37" s="14">
        <v>2.5</v>
      </c>
      <c r="F37" s="14">
        <v>10</v>
      </c>
      <c r="G37" s="14">
        <v>61</v>
      </c>
      <c r="H37" s="14" t="s">
        <v>130</v>
      </c>
      <c r="I37" s="14" t="s">
        <v>135</v>
      </c>
      <c r="J37" s="14" t="s">
        <v>132</v>
      </c>
      <c r="K37" s="14" t="s">
        <v>21</v>
      </c>
      <c r="L37" s="14">
        <v>0.5</v>
      </c>
      <c r="M37" s="14">
        <v>10</v>
      </c>
      <c r="N37" s="14">
        <v>500</v>
      </c>
    </row>
    <row r="38" spans="1:14" ht="22.5" x14ac:dyDescent="0.15">
      <c r="A38" s="13">
        <v>36</v>
      </c>
      <c r="B38" s="14" t="s">
        <v>136</v>
      </c>
      <c r="C38" s="14" t="s">
        <v>137</v>
      </c>
      <c r="D38" s="14" t="s">
        <v>15</v>
      </c>
      <c r="E38" s="14">
        <v>3.5</v>
      </c>
      <c r="F38" s="14">
        <v>14</v>
      </c>
      <c r="G38" s="14">
        <v>137</v>
      </c>
      <c r="H38" s="14" t="s">
        <v>104</v>
      </c>
      <c r="I38" s="14" t="s">
        <v>138</v>
      </c>
      <c r="J38" s="14" t="s">
        <v>129</v>
      </c>
      <c r="K38" s="14" t="s">
        <v>21</v>
      </c>
      <c r="L38" s="14">
        <v>1.75</v>
      </c>
      <c r="M38" s="14">
        <v>15</v>
      </c>
      <c r="N38" s="14">
        <v>2450</v>
      </c>
    </row>
    <row r="39" spans="1:14" ht="22.5" x14ac:dyDescent="0.15">
      <c r="A39" s="13">
        <v>37</v>
      </c>
      <c r="B39" s="14" t="s">
        <v>139</v>
      </c>
      <c r="C39" s="14" t="s">
        <v>140</v>
      </c>
      <c r="D39" s="14" t="s">
        <v>15</v>
      </c>
      <c r="E39" s="14">
        <v>3.5</v>
      </c>
      <c r="F39" s="14">
        <v>14</v>
      </c>
      <c r="G39" s="14">
        <v>97</v>
      </c>
      <c r="H39" s="14" t="s">
        <v>104</v>
      </c>
      <c r="I39" s="14" t="s">
        <v>141</v>
      </c>
      <c r="J39" s="14" t="s">
        <v>142</v>
      </c>
      <c r="K39" s="14" t="s">
        <v>21</v>
      </c>
      <c r="L39" s="14">
        <v>1</v>
      </c>
      <c r="M39" s="14">
        <v>14</v>
      </c>
      <c r="N39" s="14">
        <v>1400</v>
      </c>
    </row>
    <row r="40" spans="1:14" ht="45" x14ac:dyDescent="0.15">
      <c r="A40" s="13">
        <v>38</v>
      </c>
      <c r="B40" s="14" t="s">
        <v>143</v>
      </c>
      <c r="C40" s="14" t="s">
        <v>144</v>
      </c>
      <c r="D40" s="14" t="s">
        <v>15</v>
      </c>
      <c r="E40" s="14">
        <v>4</v>
      </c>
      <c r="F40" s="14">
        <v>15</v>
      </c>
      <c r="G40" s="14">
        <v>77</v>
      </c>
      <c r="H40" s="14" t="s">
        <v>130</v>
      </c>
      <c r="I40" s="14" t="s">
        <v>145</v>
      </c>
      <c r="J40" s="14" t="s">
        <v>146</v>
      </c>
      <c r="K40" s="14" t="s">
        <v>21</v>
      </c>
      <c r="L40" s="14">
        <v>0.75</v>
      </c>
      <c r="M40" s="14">
        <v>15</v>
      </c>
      <c r="N40" s="14">
        <v>1200</v>
      </c>
    </row>
    <row r="41" spans="1:14" ht="45" x14ac:dyDescent="0.15">
      <c r="A41" s="13">
        <v>39</v>
      </c>
      <c r="B41" s="14" t="s">
        <v>147</v>
      </c>
      <c r="C41" s="14" t="s">
        <v>148</v>
      </c>
      <c r="D41" s="14" t="s">
        <v>15</v>
      </c>
      <c r="E41" s="14">
        <v>3</v>
      </c>
      <c r="F41" s="14">
        <v>12</v>
      </c>
      <c r="G41" s="14">
        <v>77</v>
      </c>
      <c r="H41" s="14" t="s">
        <v>104</v>
      </c>
      <c r="I41" s="14" t="s">
        <v>149</v>
      </c>
      <c r="J41" s="14" t="s">
        <v>150</v>
      </c>
      <c r="K41" s="14" t="s">
        <v>21</v>
      </c>
      <c r="L41" s="14">
        <v>0.75</v>
      </c>
      <c r="M41" s="14">
        <v>12</v>
      </c>
      <c r="N41" s="14">
        <v>900</v>
      </c>
    </row>
    <row r="42" spans="1:14" ht="45" x14ac:dyDescent="0.15">
      <c r="A42" s="13">
        <v>40</v>
      </c>
      <c r="B42" s="14" t="s">
        <v>147</v>
      </c>
      <c r="C42" s="14" t="s">
        <v>148</v>
      </c>
      <c r="D42" s="14" t="s">
        <v>39</v>
      </c>
      <c r="E42" s="14">
        <v>3</v>
      </c>
      <c r="F42" s="14">
        <v>12</v>
      </c>
      <c r="G42" s="14">
        <v>65</v>
      </c>
      <c r="H42" s="14" t="s">
        <v>104</v>
      </c>
      <c r="I42" s="14" t="s">
        <v>149</v>
      </c>
      <c r="J42" s="14" t="s">
        <v>150</v>
      </c>
      <c r="K42" s="14" t="s">
        <v>21</v>
      </c>
      <c r="L42" s="14">
        <v>0.5</v>
      </c>
      <c r="M42" s="14">
        <v>12</v>
      </c>
      <c r="N42" s="14">
        <v>600</v>
      </c>
    </row>
    <row r="43" spans="1:14" ht="22.5" x14ac:dyDescent="0.15">
      <c r="A43" s="13">
        <v>41</v>
      </c>
      <c r="B43" s="14" t="s">
        <v>151</v>
      </c>
      <c r="C43" s="14" t="s">
        <v>152</v>
      </c>
      <c r="D43" s="14" t="s">
        <v>15</v>
      </c>
      <c r="E43" s="14">
        <v>4</v>
      </c>
      <c r="F43" s="14">
        <v>16</v>
      </c>
      <c r="G43" s="14">
        <v>69</v>
      </c>
      <c r="H43" s="14" t="s">
        <v>153</v>
      </c>
      <c r="I43" s="14" t="s">
        <v>154</v>
      </c>
      <c r="J43" s="14" t="s">
        <v>155</v>
      </c>
      <c r="K43" s="14" t="s">
        <v>21</v>
      </c>
      <c r="L43" s="14">
        <v>0.5</v>
      </c>
      <c r="M43" s="14">
        <v>16</v>
      </c>
      <c r="N43" s="14">
        <v>800</v>
      </c>
    </row>
    <row r="44" spans="1:14" ht="22.5" x14ac:dyDescent="0.15">
      <c r="A44" s="13">
        <v>42</v>
      </c>
      <c r="B44" s="14" t="s">
        <v>156</v>
      </c>
      <c r="C44" s="14" t="s">
        <v>157</v>
      </c>
      <c r="D44" s="14" t="s">
        <v>15</v>
      </c>
      <c r="E44" s="14">
        <v>3.5</v>
      </c>
      <c r="F44" s="14">
        <v>10</v>
      </c>
      <c r="G44" s="14">
        <v>74</v>
      </c>
      <c r="H44" s="14" t="s">
        <v>130</v>
      </c>
      <c r="I44" s="14" t="s">
        <v>158</v>
      </c>
      <c r="J44" s="14" t="s">
        <v>159</v>
      </c>
      <c r="K44" s="14" t="s">
        <v>21</v>
      </c>
      <c r="L44" s="14">
        <v>0.5</v>
      </c>
      <c r="M44" s="14">
        <v>10</v>
      </c>
      <c r="N44" s="14">
        <v>700</v>
      </c>
    </row>
    <row r="45" spans="1:14" ht="45" x14ac:dyDescent="0.15">
      <c r="A45" s="13">
        <v>43</v>
      </c>
      <c r="B45" s="14" t="s">
        <v>160</v>
      </c>
      <c r="C45" s="14" t="s">
        <v>161</v>
      </c>
      <c r="D45" s="14" t="s">
        <v>15</v>
      </c>
      <c r="E45" s="14">
        <v>3</v>
      </c>
      <c r="F45" s="14">
        <v>12</v>
      </c>
      <c r="G45" s="14">
        <v>73</v>
      </c>
      <c r="H45" s="14" t="s">
        <v>104</v>
      </c>
      <c r="I45" s="14" t="s">
        <v>162</v>
      </c>
      <c r="J45" s="14" t="s">
        <v>163</v>
      </c>
      <c r="K45" s="14" t="s">
        <v>21</v>
      </c>
      <c r="L45" s="14">
        <v>0.5</v>
      </c>
      <c r="M45" s="14">
        <v>12</v>
      </c>
      <c r="N45" s="14">
        <v>600</v>
      </c>
    </row>
    <row r="46" spans="1:14" ht="45" x14ac:dyDescent="0.15">
      <c r="A46" s="13">
        <v>44</v>
      </c>
      <c r="B46" s="14" t="s">
        <v>164</v>
      </c>
      <c r="C46" s="14" t="s">
        <v>165</v>
      </c>
      <c r="D46" s="14" t="s">
        <v>15</v>
      </c>
      <c r="E46" s="14">
        <v>2</v>
      </c>
      <c r="F46" s="14">
        <v>8</v>
      </c>
      <c r="G46" s="14">
        <v>78</v>
      </c>
      <c r="H46" s="14" t="s">
        <v>166</v>
      </c>
      <c r="I46" s="14" t="s">
        <v>167</v>
      </c>
      <c r="J46" s="14" t="s">
        <v>168</v>
      </c>
      <c r="K46" s="14" t="s">
        <v>21</v>
      </c>
      <c r="L46" s="14">
        <v>0.75</v>
      </c>
      <c r="M46" s="14">
        <v>13</v>
      </c>
      <c r="N46" s="14">
        <v>600</v>
      </c>
    </row>
    <row r="47" spans="1:14" ht="22.5" x14ac:dyDescent="0.15">
      <c r="A47" s="13">
        <v>45</v>
      </c>
      <c r="B47" s="14" t="s">
        <v>169</v>
      </c>
      <c r="C47" s="14" t="s">
        <v>170</v>
      </c>
      <c r="D47" s="14" t="s">
        <v>15</v>
      </c>
      <c r="E47" s="14">
        <v>2</v>
      </c>
      <c r="F47" s="14">
        <v>8</v>
      </c>
      <c r="G47" s="14">
        <v>94</v>
      </c>
      <c r="H47" s="14" t="s">
        <v>119</v>
      </c>
      <c r="I47" s="14" t="s">
        <v>117</v>
      </c>
      <c r="J47" s="14" t="s">
        <v>171</v>
      </c>
      <c r="K47" s="14" t="s">
        <v>21</v>
      </c>
      <c r="L47" s="14">
        <v>1</v>
      </c>
      <c r="M47" s="14">
        <v>8</v>
      </c>
      <c r="N47" s="14">
        <v>800</v>
      </c>
    </row>
    <row r="48" spans="1:14" ht="22.5" x14ac:dyDescent="0.15">
      <c r="A48" s="13">
        <v>46</v>
      </c>
      <c r="B48" s="14" t="s">
        <v>169</v>
      </c>
      <c r="C48" s="14" t="s">
        <v>170</v>
      </c>
      <c r="D48" s="14" t="s">
        <v>39</v>
      </c>
      <c r="E48" s="14">
        <v>2</v>
      </c>
      <c r="F48" s="14">
        <v>8</v>
      </c>
      <c r="G48" s="14">
        <v>111</v>
      </c>
      <c r="H48" s="14" t="s">
        <v>119</v>
      </c>
      <c r="I48" s="14" t="s">
        <v>117</v>
      </c>
      <c r="J48" s="14" t="s">
        <v>171</v>
      </c>
      <c r="K48" s="14" t="s">
        <v>21</v>
      </c>
      <c r="L48" s="14">
        <v>1.25</v>
      </c>
      <c r="M48" s="14">
        <v>8</v>
      </c>
      <c r="N48" s="14">
        <v>1000</v>
      </c>
    </row>
    <row r="49" spans="1:14" ht="45" x14ac:dyDescent="0.15">
      <c r="A49" s="13">
        <v>47</v>
      </c>
      <c r="B49" s="14" t="s">
        <v>172</v>
      </c>
      <c r="C49" s="14" t="s">
        <v>173</v>
      </c>
      <c r="D49" s="14" t="s">
        <v>39</v>
      </c>
      <c r="E49" s="14">
        <v>2</v>
      </c>
      <c r="F49" s="14">
        <v>8</v>
      </c>
      <c r="G49" s="14">
        <v>62</v>
      </c>
      <c r="H49" s="14" t="s">
        <v>104</v>
      </c>
      <c r="I49" s="14" t="s">
        <v>174</v>
      </c>
      <c r="J49" s="14" t="s">
        <v>175</v>
      </c>
      <c r="K49" s="14" t="s">
        <v>21</v>
      </c>
      <c r="L49" s="14">
        <v>0.5</v>
      </c>
      <c r="M49" s="14">
        <v>8</v>
      </c>
      <c r="N49" s="14">
        <v>400</v>
      </c>
    </row>
    <row r="50" spans="1:14" ht="22.5" x14ac:dyDescent="0.15">
      <c r="A50" s="13">
        <v>48</v>
      </c>
      <c r="B50" s="14" t="s">
        <v>176</v>
      </c>
      <c r="C50" s="14" t="s">
        <v>177</v>
      </c>
      <c r="D50" s="14" t="s">
        <v>39</v>
      </c>
      <c r="E50" s="14">
        <v>3.5</v>
      </c>
      <c r="F50" s="14">
        <v>14</v>
      </c>
      <c r="G50" s="14">
        <v>89</v>
      </c>
      <c r="H50" s="14" t="s">
        <v>104</v>
      </c>
      <c r="I50" s="14" t="s">
        <v>178</v>
      </c>
      <c r="J50" s="14" t="s">
        <v>179</v>
      </c>
      <c r="K50" s="14" t="s">
        <v>21</v>
      </c>
      <c r="L50" s="14">
        <v>0.75</v>
      </c>
      <c r="M50" s="14">
        <v>14</v>
      </c>
      <c r="N50" s="14">
        <v>1050</v>
      </c>
    </row>
    <row r="51" spans="1:14" ht="22.5" x14ac:dyDescent="0.15">
      <c r="A51" s="13">
        <v>49</v>
      </c>
      <c r="B51" s="14" t="s">
        <v>176</v>
      </c>
      <c r="C51" s="14" t="s">
        <v>177</v>
      </c>
      <c r="D51" s="14" t="s">
        <v>64</v>
      </c>
      <c r="E51" s="14">
        <v>3.5</v>
      </c>
      <c r="F51" s="14">
        <v>14</v>
      </c>
      <c r="G51" s="14">
        <v>76</v>
      </c>
      <c r="H51" s="14" t="s">
        <v>104</v>
      </c>
      <c r="I51" s="14" t="s">
        <v>178</v>
      </c>
      <c r="J51" s="14" t="s">
        <v>175</v>
      </c>
      <c r="K51" s="14" t="s">
        <v>21</v>
      </c>
      <c r="L51" s="14">
        <v>0.75</v>
      </c>
      <c r="M51" s="14">
        <v>14</v>
      </c>
      <c r="N51" s="14">
        <v>1050</v>
      </c>
    </row>
    <row r="52" spans="1:14" ht="22.5" x14ac:dyDescent="0.15">
      <c r="A52" s="13">
        <v>50</v>
      </c>
      <c r="B52" s="14" t="s">
        <v>180</v>
      </c>
      <c r="C52" s="14" t="s">
        <v>181</v>
      </c>
      <c r="D52" s="14" t="s">
        <v>15</v>
      </c>
      <c r="E52" s="14">
        <v>2</v>
      </c>
      <c r="F52" s="14">
        <v>8</v>
      </c>
      <c r="G52" s="14">
        <v>77</v>
      </c>
      <c r="H52" s="14" t="s">
        <v>104</v>
      </c>
      <c r="I52" s="14" t="s">
        <v>182</v>
      </c>
      <c r="J52" s="14" t="s">
        <v>183</v>
      </c>
      <c r="K52" s="14" t="s">
        <v>21</v>
      </c>
      <c r="L52" s="14">
        <v>0.75</v>
      </c>
      <c r="M52" s="14">
        <v>8</v>
      </c>
      <c r="N52" s="14">
        <v>600</v>
      </c>
    </row>
    <row r="53" spans="1:14" ht="22.5" x14ac:dyDescent="0.15">
      <c r="A53" s="13">
        <v>51</v>
      </c>
      <c r="B53" s="14" t="s">
        <v>180</v>
      </c>
      <c r="C53" s="14" t="s">
        <v>181</v>
      </c>
      <c r="D53" s="14" t="s">
        <v>64</v>
      </c>
      <c r="E53" s="14">
        <v>2</v>
      </c>
      <c r="F53" s="14">
        <v>8</v>
      </c>
      <c r="G53" s="14">
        <v>61</v>
      </c>
      <c r="H53" s="14" t="s">
        <v>104</v>
      </c>
      <c r="I53" s="14" t="s">
        <v>182</v>
      </c>
      <c r="J53" s="14" t="s">
        <v>183</v>
      </c>
      <c r="K53" s="14" t="s">
        <v>21</v>
      </c>
      <c r="L53" s="14">
        <v>0.5</v>
      </c>
      <c r="M53" s="14">
        <v>8</v>
      </c>
      <c r="N53" s="14">
        <v>400</v>
      </c>
    </row>
    <row r="54" spans="1:14" ht="22.5" x14ac:dyDescent="0.15">
      <c r="A54" s="13">
        <v>52</v>
      </c>
      <c r="B54" s="14" t="s">
        <v>184</v>
      </c>
      <c r="C54" s="14" t="s">
        <v>185</v>
      </c>
      <c r="D54" s="14" t="s">
        <v>15</v>
      </c>
      <c r="E54" s="14">
        <v>3</v>
      </c>
      <c r="F54" s="14">
        <v>12</v>
      </c>
      <c r="G54" s="14">
        <v>66</v>
      </c>
      <c r="H54" s="14" t="s">
        <v>104</v>
      </c>
      <c r="I54" s="14" t="s">
        <v>186</v>
      </c>
      <c r="J54" s="14" t="s">
        <v>187</v>
      </c>
      <c r="K54" s="14" t="s">
        <v>21</v>
      </c>
      <c r="L54" s="14">
        <v>0.5</v>
      </c>
      <c r="M54" s="14">
        <v>12</v>
      </c>
      <c r="N54" s="14">
        <v>600</v>
      </c>
    </row>
    <row r="55" spans="1:14" ht="22.5" x14ac:dyDescent="0.15">
      <c r="A55" s="13">
        <v>53</v>
      </c>
      <c r="B55" s="14" t="s">
        <v>184</v>
      </c>
      <c r="C55" s="14" t="s">
        <v>185</v>
      </c>
      <c r="D55" s="14" t="s">
        <v>39</v>
      </c>
      <c r="E55" s="14">
        <v>3</v>
      </c>
      <c r="F55" s="14">
        <v>12</v>
      </c>
      <c r="G55" s="14">
        <v>68</v>
      </c>
      <c r="H55" s="14" t="s">
        <v>104</v>
      </c>
      <c r="I55" s="14" t="s">
        <v>186</v>
      </c>
      <c r="J55" s="14" t="s">
        <v>187</v>
      </c>
      <c r="K55" s="14" t="s">
        <v>21</v>
      </c>
      <c r="L55" s="14">
        <v>0.5</v>
      </c>
      <c r="M55" s="14">
        <v>12</v>
      </c>
      <c r="N55" s="14">
        <v>600</v>
      </c>
    </row>
    <row r="56" spans="1:14" ht="22.5" x14ac:dyDescent="0.15">
      <c r="A56" s="13">
        <v>54</v>
      </c>
      <c r="B56" s="14" t="s">
        <v>188</v>
      </c>
      <c r="C56" s="14" t="s">
        <v>189</v>
      </c>
      <c r="D56" s="14" t="s">
        <v>190</v>
      </c>
      <c r="E56" s="14">
        <v>1</v>
      </c>
      <c r="F56" s="14">
        <v>8</v>
      </c>
      <c r="G56" s="14">
        <v>65</v>
      </c>
      <c r="H56" s="14" t="s">
        <v>191</v>
      </c>
      <c r="I56" s="14" t="s">
        <v>192</v>
      </c>
      <c r="J56" s="14" t="s">
        <v>193</v>
      </c>
      <c r="K56" s="14" t="s">
        <v>21</v>
      </c>
      <c r="L56" s="14">
        <v>0.5</v>
      </c>
      <c r="M56" s="14">
        <v>8</v>
      </c>
      <c r="N56" s="14">
        <v>200</v>
      </c>
    </row>
    <row r="57" spans="1:14" ht="45" x14ac:dyDescent="0.15">
      <c r="A57" s="13">
        <v>55</v>
      </c>
      <c r="B57" s="14" t="s">
        <v>194</v>
      </c>
      <c r="C57" s="14" t="s">
        <v>195</v>
      </c>
      <c r="D57" s="14" t="s">
        <v>15</v>
      </c>
      <c r="E57" s="14">
        <v>2</v>
      </c>
      <c r="F57" s="14">
        <v>8</v>
      </c>
      <c r="G57" s="14">
        <v>60</v>
      </c>
      <c r="H57" s="14" t="s">
        <v>153</v>
      </c>
      <c r="I57" s="14" t="s">
        <v>196</v>
      </c>
      <c r="J57" s="14" t="s">
        <v>197</v>
      </c>
      <c r="K57" s="14" t="s">
        <v>21</v>
      </c>
      <c r="L57" s="14">
        <v>0.5</v>
      </c>
      <c r="M57" s="14">
        <v>8</v>
      </c>
      <c r="N57" s="14">
        <v>400</v>
      </c>
    </row>
    <row r="58" spans="1:14" ht="45" x14ac:dyDescent="0.15">
      <c r="A58" s="13">
        <v>56</v>
      </c>
      <c r="B58" s="14" t="s">
        <v>194</v>
      </c>
      <c r="C58" s="14" t="s">
        <v>195</v>
      </c>
      <c r="D58" s="14" t="s">
        <v>39</v>
      </c>
      <c r="E58" s="14">
        <v>2</v>
      </c>
      <c r="F58" s="14">
        <v>8</v>
      </c>
      <c r="G58" s="14">
        <v>66</v>
      </c>
      <c r="H58" s="14" t="s">
        <v>153</v>
      </c>
      <c r="I58" s="14" t="s">
        <v>196</v>
      </c>
      <c r="J58" s="14" t="s">
        <v>197</v>
      </c>
      <c r="K58" s="14" t="s">
        <v>21</v>
      </c>
      <c r="L58" s="14">
        <v>0.5</v>
      </c>
      <c r="M58" s="14">
        <v>8</v>
      </c>
      <c r="N58" s="14">
        <v>400</v>
      </c>
    </row>
    <row r="59" spans="1:14" ht="22.5" x14ac:dyDescent="0.15">
      <c r="A59" s="13">
        <v>57</v>
      </c>
      <c r="B59" s="14" t="s">
        <v>198</v>
      </c>
      <c r="C59" s="14" t="s">
        <v>199</v>
      </c>
      <c r="D59" s="14" t="s">
        <v>15</v>
      </c>
      <c r="E59" s="14">
        <v>2.5</v>
      </c>
      <c r="F59" s="14">
        <v>10</v>
      </c>
      <c r="G59" s="14">
        <v>76</v>
      </c>
      <c r="H59" s="14" t="s">
        <v>104</v>
      </c>
      <c r="I59" s="14" t="s">
        <v>200</v>
      </c>
      <c r="J59" s="14" t="s">
        <v>201</v>
      </c>
      <c r="K59" s="14" t="s">
        <v>21</v>
      </c>
      <c r="L59" s="14">
        <v>0.75</v>
      </c>
      <c r="M59" s="14">
        <v>10</v>
      </c>
      <c r="N59" s="14">
        <v>750</v>
      </c>
    </row>
    <row r="60" spans="1:14" ht="22.5" x14ac:dyDescent="0.15">
      <c r="A60" s="13">
        <v>58</v>
      </c>
      <c r="B60" s="14" t="s">
        <v>198</v>
      </c>
      <c r="C60" s="14" t="s">
        <v>199</v>
      </c>
      <c r="D60" s="14" t="s">
        <v>39</v>
      </c>
      <c r="E60" s="14">
        <v>2.5</v>
      </c>
      <c r="F60" s="14">
        <v>10</v>
      </c>
      <c r="G60" s="14">
        <v>80</v>
      </c>
      <c r="H60" s="14" t="s">
        <v>104</v>
      </c>
      <c r="I60" s="14" t="s">
        <v>200</v>
      </c>
      <c r="J60" s="14" t="s">
        <v>201</v>
      </c>
      <c r="K60" s="14" t="s">
        <v>21</v>
      </c>
      <c r="L60" s="14">
        <v>0.75</v>
      </c>
      <c r="M60" s="14">
        <v>10</v>
      </c>
      <c r="N60" s="14">
        <v>750</v>
      </c>
    </row>
    <row r="61" spans="1:14" ht="22.5" x14ac:dyDescent="0.15">
      <c r="A61" s="13">
        <v>59</v>
      </c>
      <c r="B61" s="14" t="s">
        <v>202</v>
      </c>
      <c r="C61" s="14" t="s">
        <v>203</v>
      </c>
      <c r="D61" s="14" t="s">
        <v>15</v>
      </c>
      <c r="E61" s="14">
        <v>3</v>
      </c>
      <c r="F61" s="14">
        <v>12</v>
      </c>
      <c r="G61" s="14">
        <v>64</v>
      </c>
      <c r="H61" s="14" t="s">
        <v>119</v>
      </c>
      <c r="I61" s="14" t="s">
        <v>204</v>
      </c>
      <c r="J61" s="14" t="s">
        <v>205</v>
      </c>
      <c r="K61" s="14" t="s">
        <v>21</v>
      </c>
      <c r="L61" s="14">
        <v>0.5</v>
      </c>
      <c r="M61" s="14">
        <v>12</v>
      </c>
      <c r="N61" s="14">
        <v>600</v>
      </c>
    </row>
    <row r="62" spans="1:14" ht="22.5" x14ac:dyDescent="0.15">
      <c r="A62" s="13">
        <v>60</v>
      </c>
      <c r="B62" s="14" t="s">
        <v>202</v>
      </c>
      <c r="C62" s="14" t="s">
        <v>203</v>
      </c>
      <c r="D62" s="14" t="s">
        <v>39</v>
      </c>
      <c r="E62" s="14">
        <v>3</v>
      </c>
      <c r="F62" s="14">
        <v>12</v>
      </c>
      <c r="G62" s="14">
        <v>61</v>
      </c>
      <c r="H62" s="14" t="s">
        <v>119</v>
      </c>
      <c r="I62" s="14" t="s">
        <v>204</v>
      </c>
      <c r="J62" s="14" t="s">
        <v>205</v>
      </c>
      <c r="K62" s="14" t="s">
        <v>21</v>
      </c>
      <c r="L62" s="14">
        <v>0.5</v>
      </c>
      <c r="M62" s="14">
        <v>12</v>
      </c>
      <c r="N62" s="14">
        <v>600</v>
      </c>
    </row>
    <row r="63" spans="1:14" ht="22.5" x14ac:dyDescent="0.15">
      <c r="A63" s="13">
        <v>61</v>
      </c>
      <c r="B63" s="14" t="s">
        <v>206</v>
      </c>
      <c r="C63" s="14" t="s">
        <v>207</v>
      </c>
      <c r="D63" s="14" t="s">
        <v>15</v>
      </c>
      <c r="E63" s="14">
        <v>2</v>
      </c>
      <c r="F63" s="14">
        <v>8</v>
      </c>
      <c r="G63" s="14">
        <v>62</v>
      </c>
      <c r="H63" s="14" t="s">
        <v>107</v>
      </c>
      <c r="I63" s="14" t="s">
        <v>208</v>
      </c>
      <c r="J63" s="14" t="s">
        <v>209</v>
      </c>
      <c r="K63" s="14" t="s">
        <v>21</v>
      </c>
      <c r="L63" s="14">
        <v>0.5</v>
      </c>
      <c r="M63" s="14">
        <v>8</v>
      </c>
      <c r="N63" s="14">
        <v>400</v>
      </c>
    </row>
    <row r="64" spans="1:14" ht="45" x14ac:dyDescent="0.15">
      <c r="A64" s="13">
        <v>62</v>
      </c>
      <c r="B64" s="14" t="s">
        <v>210</v>
      </c>
      <c r="C64" s="14" t="s">
        <v>211</v>
      </c>
      <c r="D64" s="14" t="s">
        <v>15</v>
      </c>
      <c r="E64" s="14">
        <v>3</v>
      </c>
      <c r="F64" s="14">
        <v>12</v>
      </c>
      <c r="G64" s="14">
        <v>99</v>
      </c>
      <c r="H64" s="14" t="s">
        <v>130</v>
      </c>
      <c r="I64" s="14" t="s">
        <v>145</v>
      </c>
      <c r="J64" s="14" t="s">
        <v>212</v>
      </c>
      <c r="K64" s="14" t="s">
        <v>21</v>
      </c>
      <c r="L64" s="14">
        <v>1</v>
      </c>
      <c r="M64" s="14">
        <v>12</v>
      </c>
      <c r="N64" s="14">
        <v>1200</v>
      </c>
    </row>
    <row r="65" spans="1:14" ht="22.5" x14ac:dyDescent="0.15">
      <c r="A65" s="13">
        <v>63</v>
      </c>
      <c r="B65" s="14" t="s">
        <v>213</v>
      </c>
      <c r="C65" s="14" t="s">
        <v>214</v>
      </c>
      <c r="D65" s="14" t="s">
        <v>15</v>
      </c>
      <c r="E65" s="14">
        <v>3</v>
      </c>
      <c r="F65" s="14">
        <v>12</v>
      </c>
      <c r="G65" s="14">
        <v>61</v>
      </c>
      <c r="H65" s="14" t="s">
        <v>104</v>
      </c>
      <c r="I65" s="14" t="s">
        <v>215</v>
      </c>
      <c r="J65" s="14" t="s">
        <v>216</v>
      </c>
      <c r="K65" s="14" t="s">
        <v>21</v>
      </c>
      <c r="L65" s="14">
        <v>0.5</v>
      </c>
      <c r="M65" s="14">
        <v>12</v>
      </c>
      <c r="N65" s="14">
        <v>600</v>
      </c>
    </row>
    <row r="66" spans="1:14" ht="22.5" x14ac:dyDescent="0.15">
      <c r="A66" s="13">
        <v>64</v>
      </c>
      <c r="B66" s="14" t="s">
        <v>213</v>
      </c>
      <c r="C66" s="14" t="s">
        <v>214</v>
      </c>
      <c r="D66" s="14" t="s">
        <v>39</v>
      </c>
      <c r="E66" s="14">
        <v>3</v>
      </c>
      <c r="F66" s="14">
        <v>12</v>
      </c>
      <c r="G66" s="14">
        <v>79</v>
      </c>
      <c r="H66" s="14" t="s">
        <v>104</v>
      </c>
      <c r="I66" s="14" t="s">
        <v>215</v>
      </c>
      <c r="J66" s="14" t="s">
        <v>217</v>
      </c>
      <c r="K66" s="14" t="s">
        <v>21</v>
      </c>
      <c r="L66" s="14">
        <v>0.75</v>
      </c>
      <c r="M66" s="14">
        <v>12</v>
      </c>
      <c r="N66" s="14">
        <v>900</v>
      </c>
    </row>
    <row r="67" spans="1:14" ht="22.5" x14ac:dyDescent="0.15">
      <c r="A67" s="13">
        <v>65</v>
      </c>
      <c r="B67" s="14" t="s">
        <v>213</v>
      </c>
      <c r="C67" s="14" t="s">
        <v>214</v>
      </c>
      <c r="D67" s="14" t="s">
        <v>64</v>
      </c>
      <c r="E67" s="14">
        <v>3</v>
      </c>
      <c r="F67" s="14">
        <v>12</v>
      </c>
      <c r="G67" s="14">
        <v>75</v>
      </c>
      <c r="H67" s="14" t="s">
        <v>104</v>
      </c>
      <c r="I67" s="14" t="s">
        <v>215</v>
      </c>
      <c r="J67" s="14" t="s">
        <v>218</v>
      </c>
      <c r="K67" s="14" t="s">
        <v>21</v>
      </c>
      <c r="L67" s="14">
        <v>0.75</v>
      </c>
      <c r="M67" s="14">
        <v>12</v>
      </c>
      <c r="N67" s="14">
        <v>900</v>
      </c>
    </row>
    <row r="68" spans="1:14" ht="22.5" x14ac:dyDescent="0.15">
      <c r="A68" s="13">
        <v>66</v>
      </c>
      <c r="B68" s="14" t="s">
        <v>219</v>
      </c>
      <c r="C68" s="14" t="s">
        <v>220</v>
      </c>
      <c r="D68" s="14" t="s">
        <v>15</v>
      </c>
      <c r="E68" s="14">
        <v>2</v>
      </c>
      <c r="F68" s="14">
        <v>8</v>
      </c>
      <c r="G68" s="14">
        <v>60</v>
      </c>
      <c r="H68" s="14" t="s">
        <v>104</v>
      </c>
      <c r="I68" s="14" t="s">
        <v>221</v>
      </c>
      <c r="J68" s="14" t="s">
        <v>222</v>
      </c>
      <c r="K68" s="14" t="s">
        <v>21</v>
      </c>
      <c r="L68" s="14">
        <v>0.5</v>
      </c>
      <c r="M68" s="14">
        <v>8</v>
      </c>
      <c r="N68" s="14">
        <v>400</v>
      </c>
    </row>
    <row r="69" spans="1:14" ht="22.5" x14ac:dyDescent="0.15">
      <c r="A69" s="13">
        <v>67</v>
      </c>
      <c r="B69" s="14" t="s">
        <v>219</v>
      </c>
      <c r="C69" s="14" t="s">
        <v>220</v>
      </c>
      <c r="D69" s="14" t="s">
        <v>39</v>
      </c>
      <c r="E69" s="14">
        <v>2</v>
      </c>
      <c r="F69" s="14">
        <v>8</v>
      </c>
      <c r="G69" s="14">
        <v>61</v>
      </c>
      <c r="H69" s="14" t="s">
        <v>104</v>
      </c>
      <c r="I69" s="14" t="s">
        <v>221</v>
      </c>
      <c r="J69" s="14" t="s">
        <v>222</v>
      </c>
      <c r="K69" s="14" t="s">
        <v>21</v>
      </c>
      <c r="L69" s="14">
        <v>0.5</v>
      </c>
      <c r="M69" s="14">
        <v>8</v>
      </c>
      <c r="N69" s="14">
        <v>400</v>
      </c>
    </row>
    <row r="70" spans="1:14" ht="22.5" x14ac:dyDescent="0.15">
      <c r="A70" s="13">
        <v>68</v>
      </c>
      <c r="B70" s="14" t="s">
        <v>223</v>
      </c>
      <c r="C70" s="14" t="s">
        <v>224</v>
      </c>
      <c r="D70" s="14" t="s">
        <v>15</v>
      </c>
      <c r="E70" s="14">
        <v>3</v>
      </c>
      <c r="F70" s="14">
        <v>12</v>
      </c>
      <c r="G70" s="14">
        <v>78</v>
      </c>
      <c r="H70" s="14" t="s">
        <v>119</v>
      </c>
      <c r="I70" s="14" t="s">
        <v>117</v>
      </c>
      <c r="J70" s="14" t="s">
        <v>225</v>
      </c>
      <c r="K70" s="14" t="s">
        <v>21</v>
      </c>
      <c r="L70" s="14">
        <v>0.75</v>
      </c>
      <c r="M70" s="14">
        <v>12</v>
      </c>
      <c r="N70" s="14">
        <v>900</v>
      </c>
    </row>
    <row r="71" spans="1:14" ht="22.5" x14ac:dyDescent="0.15">
      <c r="A71" s="13">
        <v>69</v>
      </c>
      <c r="B71" s="14" t="s">
        <v>223</v>
      </c>
      <c r="C71" s="14" t="s">
        <v>226</v>
      </c>
      <c r="D71" s="14" t="s">
        <v>24</v>
      </c>
      <c r="E71" s="14">
        <v>3.5</v>
      </c>
      <c r="F71" s="14">
        <v>14</v>
      </c>
      <c r="G71" s="14">
        <v>119</v>
      </c>
      <c r="H71" s="14" t="s">
        <v>119</v>
      </c>
      <c r="I71" s="14" t="s">
        <v>117</v>
      </c>
      <c r="J71" s="14" t="s">
        <v>225</v>
      </c>
      <c r="K71" s="14" t="s">
        <v>21</v>
      </c>
      <c r="L71" s="14">
        <v>1.25</v>
      </c>
      <c r="M71" s="14">
        <v>14</v>
      </c>
      <c r="N71" s="14">
        <v>1750</v>
      </c>
    </row>
    <row r="72" spans="1:14" ht="22.5" x14ac:dyDescent="0.15">
      <c r="A72" s="13">
        <v>70</v>
      </c>
      <c r="B72" s="14" t="s">
        <v>223</v>
      </c>
      <c r="C72" s="14" t="s">
        <v>226</v>
      </c>
      <c r="D72" s="14" t="s">
        <v>15</v>
      </c>
      <c r="E72" s="14">
        <v>3.5</v>
      </c>
      <c r="F72" s="14">
        <v>14</v>
      </c>
      <c r="G72" s="14">
        <v>109</v>
      </c>
      <c r="H72" s="14" t="s">
        <v>119</v>
      </c>
      <c r="I72" s="14" t="s">
        <v>117</v>
      </c>
      <c r="J72" s="14" t="s">
        <v>227</v>
      </c>
      <c r="K72" s="14" t="s">
        <v>21</v>
      </c>
      <c r="L72" s="14">
        <v>1.25</v>
      </c>
      <c r="M72" s="14">
        <v>16</v>
      </c>
      <c r="N72" s="14">
        <v>1750</v>
      </c>
    </row>
    <row r="73" spans="1:14" ht="22.5" x14ac:dyDescent="0.15">
      <c r="A73" s="13">
        <v>71</v>
      </c>
      <c r="B73" s="14" t="s">
        <v>223</v>
      </c>
      <c r="C73" s="14" t="s">
        <v>226</v>
      </c>
      <c r="D73" s="14" t="s">
        <v>39</v>
      </c>
      <c r="E73" s="14">
        <v>3.5</v>
      </c>
      <c r="F73" s="14">
        <v>14</v>
      </c>
      <c r="G73" s="14">
        <v>113</v>
      </c>
      <c r="H73" s="14" t="s">
        <v>119</v>
      </c>
      <c r="I73" s="14" t="s">
        <v>117</v>
      </c>
      <c r="J73" s="14" t="s">
        <v>120</v>
      </c>
      <c r="K73" s="14" t="s">
        <v>21</v>
      </c>
      <c r="L73" s="14">
        <v>1.25</v>
      </c>
      <c r="M73" s="14">
        <v>16</v>
      </c>
      <c r="N73" s="14">
        <v>1750</v>
      </c>
    </row>
    <row r="74" spans="1:14" ht="22.5" x14ac:dyDescent="0.15">
      <c r="A74" s="13">
        <v>72</v>
      </c>
      <c r="B74" s="14" t="s">
        <v>228</v>
      </c>
      <c r="C74" s="14" t="s">
        <v>229</v>
      </c>
      <c r="D74" s="14" t="s">
        <v>15</v>
      </c>
      <c r="E74" s="14">
        <v>2.5</v>
      </c>
      <c r="F74" s="14">
        <v>10</v>
      </c>
      <c r="G74" s="14">
        <v>94</v>
      </c>
      <c r="H74" s="14" t="s">
        <v>119</v>
      </c>
      <c r="I74" s="14" t="s">
        <v>145</v>
      </c>
      <c r="J74" s="14" t="s">
        <v>230</v>
      </c>
      <c r="K74" s="14" t="s">
        <v>21</v>
      </c>
      <c r="L74" s="14">
        <v>1</v>
      </c>
      <c r="M74" s="14">
        <v>10</v>
      </c>
      <c r="N74" s="14">
        <v>1000</v>
      </c>
    </row>
    <row r="75" spans="1:14" ht="22.5" x14ac:dyDescent="0.15">
      <c r="A75" s="13">
        <v>73</v>
      </c>
      <c r="B75" s="14" t="s">
        <v>231</v>
      </c>
      <c r="C75" s="14" t="s">
        <v>232</v>
      </c>
      <c r="D75" s="14" t="s">
        <v>15</v>
      </c>
      <c r="E75" s="14">
        <v>2.5</v>
      </c>
      <c r="F75" s="14">
        <v>10</v>
      </c>
      <c r="G75" s="14">
        <v>95</v>
      </c>
      <c r="H75" s="14" t="s">
        <v>119</v>
      </c>
      <c r="I75" s="14" t="s">
        <v>145</v>
      </c>
      <c r="J75" s="14" t="s">
        <v>233</v>
      </c>
      <c r="K75" s="14" t="s">
        <v>21</v>
      </c>
      <c r="L75" s="14">
        <v>1</v>
      </c>
      <c r="M75" s="14">
        <v>10</v>
      </c>
      <c r="N75" s="14">
        <v>1000</v>
      </c>
    </row>
    <row r="76" spans="1:14" ht="22.5" x14ac:dyDescent="0.15">
      <c r="A76" s="13">
        <v>74</v>
      </c>
      <c r="B76" s="14" t="s">
        <v>234</v>
      </c>
      <c r="C76" s="14" t="s">
        <v>235</v>
      </c>
      <c r="D76" s="14" t="s">
        <v>15</v>
      </c>
      <c r="E76" s="14">
        <v>4</v>
      </c>
      <c r="F76" s="14">
        <v>16</v>
      </c>
      <c r="G76" s="14">
        <v>102</v>
      </c>
      <c r="H76" s="14" t="s">
        <v>119</v>
      </c>
      <c r="I76" s="14" t="s">
        <v>236</v>
      </c>
      <c r="J76" s="14" t="s">
        <v>237</v>
      </c>
      <c r="K76" s="14" t="s">
        <v>21</v>
      </c>
      <c r="L76" s="14">
        <v>1</v>
      </c>
      <c r="M76" s="14">
        <v>16</v>
      </c>
      <c r="N76" s="14">
        <v>1600</v>
      </c>
    </row>
    <row r="77" spans="1:14" ht="45" x14ac:dyDescent="0.15">
      <c r="A77" s="13">
        <v>75</v>
      </c>
      <c r="B77" s="14" t="s">
        <v>238</v>
      </c>
      <c r="C77" s="14" t="s">
        <v>239</v>
      </c>
      <c r="D77" s="14" t="s">
        <v>15</v>
      </c>
      <c r="E77" s="14">
        <v>3</v>
      </c>
      <c r="F77" s="14">
        <v>12</v>
      </c>
      <c r="G77" s="14">
        <v>69</v>
      </c>
      <c r="H77" s="14" t="s">
        <v>119</v>
      </c>
      <c r="I77" s="14" t="s">
        <v>236</v>
      </c>
      <c r="J77" s="14" t="s">
        <v>237</v>
      </c>
      <c r="K77" s="14" t="s">
        <v>21</v>
      </c>
      <c r="L77" s="14">
        <v>0.5</v>
      </c>
      <c r="M77" s="14">
        <v>12</v>
      </c>
      <c r="N77" s="14">
        <v>600</v>
      </c>
    </row>
    <row r="78" spans="1:14" ht="45" x14ac:dyDescent="0.15">
      <c r="A78" s="13">
        <v>76</v>
      </c>
      <c r="B78" s="14" t="s">
        <v>240</v>
      </c>
      <c r="C78" s="14" t="s">
        <v>241</v>
      </c>
      <c r="D78" s="14" t="s">
        <v>15</v>
      </c>
      <c r="E78" s="14">
        <v>3</v>
      </c>
      <c r="F78" s="14">
        <v>12</v>
      </c>
      <c r="G78" s="14">
        <v>62</v>
      </c>
      <c r="H78" s="14" t="s">
        <v>119</v>
      </c>
      <c r="I78" s="14" t="s">
        <v>242</v>
      </c>
      <c r="J78" s="14" t="s">
        <v>243</v>
      </c>
      <c r="K78" s="14" t="s">
        <v>21</v>
      </c>
      <c r="L78" s="14">
        <v>0.5</v>
      </c>
      <c r="M78" s="14">
        <v>12</v>
      </c>
      <c r="N78" s="14">
        <v>600</v>
      </c>
    </row>
    <row r="79" spans="1:14" ht="45" x14ac:dyDescent="0.15">
      <c r="A79" s="13">
        <v>77</v>
      </c>
      <c r="B79" s="14" t="s">
        <v>240</v>
      </c>
      <c r="C79" s="14" t="s">
        <v>241</v>
      </c>
      <c r="D79" s="14" t="s">
        <v>39</v>
      </c>
      <c r="E79" s="14">
        <v>3</v>
      </c>
      <c r="F79" s="14">
        <v>12</v>
      </c>
      <c r="G79" s="14">
        <v>65</v>
      </c>
      <c r="H79" s="14" t="s">
        <v>119</v>
      </c>
      <c r="I79" s="14" t="s">
        <v>242</v>
      </c>
      <c r="J79" s="14" t="s">
        <v>243</v>
      </c>
      <c r="K79" s="14" t="s">
        <v>21</v>
      </c>
      <c r="L79" s="14">
        <v>0.5</v>
      </c>
      <c r="M79" s="14">
        <v>12</v>
      </c>
      <c r="N79" s="14">
        <v>600</v>
      </c>
    </row>
    <row r="80" spans="1:14" ht="45" x14ac:dyDescent="0.15">
      <c r="A80" s="13">
        <v>78</v>
      </c>
      <c r="B80" s="14" t="s">
        <v>244</v>
      </c>
      <c r="C80" s="14" t="s">
        <v>245</v>
      </c>
      <c r="D80" s="14" t="s">
        <v>15</v>
      </c>
      <c r="E80" s="14">
        <v>0.5</v>
      </c>
      <c r="F80" s="14">
        <v>8</v>
      </c>
      <c r="G80" s="14">
        <v>106</v>
      </c>
      <c r="H80" s="14" t="s">
        <v>246</v>
      </c>
      <c r="I80" s="14" t="s">
        <v>247</v>
      </c>
      <c r="J80" s="14" t="s">
        <v>248</v>
      </c>
      <c r="K80" s="14" t="s">
        <v>21</v>
      </c>
      <c r="L80" s="14">
        <v>1.25</v>
      </c>
      <c r="M80" s="14">
        <v>8</v>
      </c>
      <c r="N80" s="14">
        <v>250</v>
      </c>
    </row>
    <row r="81" spans="1:14" ht="45" x14ac:dyDescent="0.15">
      <c r="A81" s="13">
        <v>79</v>
      </c>
      <c r="B81" s="14" t="s">
        <v>244</v>
      </c>
      <c r="C81" s="14" t="s">
        <v>245</v>
      </c>
      <c r="D81" s="14" t="s">
        <v>39</v>
      </c>
      <c r="E81" s="14">
        <v>0.5</v>
      </c>
      <c r="F81" s="14">
        <v>8</v>
      </c>
      <c r="G81" s="14">
        <v>112</v>
      </c>
      <c r="H81" s="14" t="s">
        <v>246</v>
      </c>
      <c r="I81" s="14" t="s">
        <v>247</v>
      </c>
      <c r="J81" s="14" t="s">
        <v>248</v>
      </c>
      <c r="K81" s="14" t="s">
        <v>21</v>
      </c>
      <c r="L81" s="14">
        <v>1.25</v>
      </c>
      <c r="M81" s="14">
        <v>8</v>
      </c>
      <c r="N81" s="14">
        <v>250</v>
      </c>
    </row>
    <row r="82" spans="1:14" ht="45" x14ac:dyDescent="0.15">
      <c r="A82" s="13">
        <v>80</v>
      </c>
      <c r="B82" s="14" t="s">
        <v>249</v>
      </c>
      <c r="C82" s="14" t="s">
        <v>250</v>
      </c>
      <c r="D82" s="14" t="s">
        <v>15</v>
      </c>
      <c r="E82" s="14">
        <v>0.5</v>
      </c>
      <c r="F82" s="14">
        <v>6</v>
      </c>
      <c r="G82" s="14">
        <v>63</v>
      </c>
      <c r="H82" s="14" t="s">
        <v>246</v>
      </c>
      <c r="I82" s="14" t="s">
        <v>247</v>
      </c>
      <c r="J82" s="14" t="s">
        <v>248</v>
      </c>
      <c r="K82" s="14" t="s">
        <v>21</v>
      </c>
      <c r="L82" s="14">
        <v>0.5</v>
      </c>
      <c r="M82" s="14">
        <v>6</v>
      </c>
      <c r="N82" s="14">
        <v>100</v>
      </c>
    </row>
    <row r="83" spans="1:14" ht="45" x14ac:dyDescent="0.15">
      <c r="A83" s="13">
        <v>81</v>
      </c>
      <c r="B83" s="14" t="s">
        <v>251</v>
      </c>
      <c r="C83" s="14" t="s">
        <v>252</v>
      </c>
      <c r="D83" s="14" t="s">
        <v>15</v>
      </c>
      <c r="E83" s="14">
        <v>2</v>
      </c>
      <c r="F83" s="14">
        <v>10</v>
      </c>
      <c r="G83" s="14">
        <v>90</v>
      </c>
      <c r="H83" s="14" t="s">
        <v>246</v>
      </c>
      <c r="I83" s="14" t="s">
        <v>253</v>
      </c>
      <c r="J83" s="14" t="s">
        <v>168</v>
      </c>
      <c r="K83" s="14" t="s">
        <v>21</v>
      </c>
      <c r="L83" s="14">
        <v>1</v>
      </c>
      <c r="M83" s="14">
        <v>10</v>
      </c>
      <c r="N83" s="14">
        <v>800</v>
      </c>
    </row>
    <row r="84" spans="1:14" ht="45" x14ac:dyDescent="0.15">
      <c r="A84" s="13">
        <v>82</v>
      </c>
      <c r="B84" s="14" t="s">
        <v>251</v>
      </c>
      <c r="C84" s="14" t="s">
        <v>252</v>
      </c>
      <c r="D84" s="14" t="s">
        <v>39</v>
      </c>
      <c r="E84" s="14">
        <v>2</v>
      </c>
      <c r="F84" s="14">
        <v>10</v>
      </c>
      <c r="G84" s="14">
        <v>82</v>
      </c>
      <c r="H84" s="14" t="s">
        <v>246</v>
      </c>
      <c r="I84" s="14" t="s">
        <v>253</v>
      </c>
      <c r="J84" s="14" t="s">
        <v>254</v>
      </c>
      <c r="K84" s="14" t="s">
        <v>21</v>
      </c>
      <c r="L84" s="14">
        <v>0.75</v>
      </c>
      <c r="M84" s="14">
        <v>10</v>
      </c>
      <c r="N84" s="14">
        <v>600</v>
      </c>
    </row>
    <row r="85" spans="1:14" ht="45" x14ac:dyDescent="0.15">
      <c r="A85" s="13">
        <v>83</v>
      </c>
      <c r="B85" s="14" t="s">
        <v>251</v>
      </c>
      <c r="C85" s="14" t="s">
        <v>252</v>
      </c>
      <c r="D85" s="14" t="s">
        <v>64</v>
      </c>
      <c r="E85" s="14">
        <v>2</v>
      </c>
      <c r="F85" s="14">
        <v>10</v>
      </c>
      <c r="G85" s="14">
        <v>90</v>
      </c>
      <c r="H85" s="14" t="s">
        <v>246</v>
      </c>
      <c r="I85" s="14" t="s">
        <v>253</v>
      </c>
      <c r="J85" s="14" t="s">
        <v>255</v>
      </c>
      <c r="K85" s="14" t="s">
        <v>21</v>
      </c>
      <c r="L85" s="14">
        <v>1</v>
      </c>
      <c r="M85" s="14">
        <v>10</v>
      </c>
      <c r="N85" s="14">
        <v>800</v>
      </c>
    </row>
    <row r="86" spans="1:14" ht="45" x14ac:dyDescent="0.15">
      <c r="A86" s="13">
        <v>84</v>
      </c>
      <c r="B86" s="14" t="s">
        <v>251</v>
      </c>
      <c r="C86" s="14" t="s">
        <v>252</v>
      </c>
      <c r="D86" s="14" t="s">
        <v>24</v>
      </c>
      <c r="E86" s="14">
        <v>2</v>
      </c>
      <c r="F86" s="14">
        <v>10</v>
      </c>
      <c r="G86" s="14">
        <v>64</v>
      </c>
      <c r="H86" s="14" t="s">
        <v>246</v>
      </c>
      <c r="I86" s="14" t="s">
        <v>253</v>
      </c>
      <c r="J86" s="14" t="s">
        <v>256</v>
      </c>
      <c r="K86" s="14" t="s">
        <v>21</v>
      </c>
      <c r="L86" s="14">
        <v>0.5</v>
      </c>
      <c r="M86" s="14">
        <v>10</v>
      </c>
      <c r="N86" s="14">
        <v>400</v>
      </c>
    </row>
    <row r="87" spans="1:14" ht="45" x14ac:dyDescent="0.15">
      <c r="A87" s="13">
        <v>85</v>
      </c>
      <c r="B87" s="14" t="s">
        <v>257</v>
      </c>
      <c r="C87" s="14" t="s">
        <v>258</v>
      </c>
      <c r="D87" s="14" t="s">
        <v>15</v>
      </c>
      <c r="E87" s="14">
        <v>3</v>
      </c>
      <c r="F87" s="14">
        <v>12</v>
      </c>
      <c r="G87" s="14">
        <v>76</v>
      </c>
      <c r="H87" s="14" t="s">
        <v>259</v>
      </c>
      <c r="I87" s="14" t="s">
        <v>253</v>
      </c>
      <c r="J87" s="14" t="s">
        <v>260</v>
      </c>
      <c r="K87" s="14" t="s">
        <v>21</v>
      </c>
      <c r="L87" s="14">
        <v>0.75</v>
      </c>
      <c r="M87" s="14">
        <v>12</v>
      </c>
      <c r="N87" s="14">
        <v>900</v>
      </c>
    </row>
    <row r="88" spans="1:14" ht="45" x14ac:dyDescent="0.15">
      <c r="A88" s="13">
        <v>86</v>
      </c>
      <c r="B88" s="14" t="s">
        <v>257</v>
      </c>
      <c r="C88" s="14" t="s">
        <v>258</v>
      </c>
      <c r="D88" s="14" t="s">
        <v>39</v>
      </c>
      <c r="E88" s="14">
        <v>3</v>
      </c>
      <c r="F88" s="14">
        <v>12</v>
      </c>
      <c r="G88" s="14">
        <v>76</v>
      </c>
      <c r="H88" s="14" t="s">
        <v>259</v>
      </c>
      <c r="I88" s="14" t="s">
        <v>253</v>
      </c>
      <c r="J88" s="14" t="s">
        <v>260</v>
      </c>
      <c r="K88" s="14" t="s">
        <v>21</v>
      </c>
      <c r="L88" s="14">
        <v>0.75</v>
      </c>
      <c r="M88" s="14">
        <v>12</v>
      </c>
      <c r="N88" s="14">
        <v>900</v>
      </c>
    </row>
    <row r="89" spans="1:14" ht="45" x14ac:dyDescent="0.15">
      <c r="A89" s="13">
        <v>87</v>
      </c>
      <c r="B89" s="14" t="s">
        <v>257</v>
      </c>
      <c r="C89" s="14" t="s">
        <v>258</v>
      </c>
      <c r="D89" s="14" t="s">
        <v>64</v>
      </c>
      <c r="E89" s="14">
        <v>3</v>
      </c>
      <c r="F89" s="14">
        <v>12</v>
      </c>
      <c r="G89" s="14">
        <v>74</v>
      </c>
      <c r="H89" s="14" t="s">
        <v>259</v>
      </c>
      <c r="I89" s="14" t="s">
        <v>253</v>
      </c>
      <c r="J89" s="14" t="s">
        <v>260</v>
      </c>
      <c r="K89" s="14" t="s">
        <v>21</v>
      </c>
      <c r="L89" s="14">
        <v>0.5</v>
      </c>
      <c r="M89" s="14">
        <v>12</v>
      </c>
      <c r="N89" s="14">
        <v>600</v>
      </c>
    </row>
    <row r="90" spans="1:14" ht="45" x14ac:dyDescent="0.15">
      <c r="A90" s="13">
        <v>88</v>
      </c>
      <c r="B90" s="14" t="s">
        <v>22</v>
      </c>
      <c r="C90" s="14" t="s">
        <v>261</v>
      </c>
      <c r="D90" s="14" t="s">
        <v>15</v>
      </c>
      <c r="E90" s="14">
        <v>4</v>
      </c>
      <c r="F90" s="14">
        <v>14</v>
      </c>
      <c r="G90" s="14">
        <v>72</v>
      </c>
      <c r="H90" s="14" t="s">
        <v>259</v>
      </c>
      <c r="I90" s="14" t="s">
        <v>262</v>
      </c>
      <c r="J90" s="14" t="s">
        <v>263</v>
      </c>
      <c r="K90" s="14" t="s">
        <v>21</v>
      </c>
      <c r="L90" s="14">
        <v>0.5</v>
      </c>
      <c r="M90" s="14">
        <v>14</v>
      </c>
      <c r="N90" s="14">
        <v>800</v>
      </c>
    </row>
    <row r="91" spans="1:14" ht="112.5" x14ac:dyDescent="0.15">
      <c r="A91" s="13">
        <v>89</v>
      </c>
      <c r="B91" s="14" t="s">
        <v>264</v>
      </c>
      <c r="C91" s="14" t="s">
        <v>265</v>
      </c>
      <c r="D91" s="14" t="s">
        <v>15</v>
      </c>
      <c r="E91" s="14" t="s">
        <v>25</v>
      </c>
      <c r="F91" s="14">
        <v>14</v>
      </c>
      <c r="G91" s="14">
        <v>90</v>
      </c>
      <c r="H91" s="14" t="s">
        <v>266</v>
      </c>
      <c r="I91" s="14" t="s">
        <v>267</v>
      </c>
      <c r="J91" s="14" t="s">
        <v>268</v>
      </c>
      <c r="K91" s="14" t="s">
        <v>21</v>
      </c>
      <c r="L91" s="14">
        <v>1</v>
      </c>
      <c r="M91" s="14">
        <v>14</v>
      </c>
      <c r="N91" s="14">
        <v>1400</v>
      </c>
    </row>
    <row r="92" spans="1:14" ht="112.5" x14ac:dyDescent="0.15">
      <c r="A92" s="13">
        <v>90</v>
      </c>
      <c r="B92" s="14" t="s">
        <v>264</v>
      </c>
      <c r="C92" s="14" t="s">
        <v>265</v>
      </c>
      <c r="D92" s="14" t="s">
        <v>64</v>
      </c>
      <c r="E92" s="14" t="s">
        <v>25</v>
      </c>
      <c r="F92" s="14">
        <v>14</v>
      </c>
      <c r="G92" s="14">
        <v>107</v>
      </c>
      <c r="H92" s="14" t="s">
        <v>266</v>
      </c>
      <c r="I92" s="14" t="s">
        <v>267</v>
      </c>
      <c r="J92" s="14" t="s">
        <v>269</v>
      </c>
      <c r="K92" s="14" t="s">
        <v>21</v>
      </c>
      <c r="L92" s="14">
        <v>1.25</v>
      </c>
      <c r="M92" s="14">
        <v>14</v>
      </c>
      <c r="N92" s="14">
        <v>1750</v>
      </c>
    </row>
    <row r="93" spans="1:14" ht="112.5" x14ac:dyDescent="0.15">
      <c r="A93" s="13">
        <v>91</v>
      </c>
      <c r="B93" s="14" t="s">
        <v>264</v>
      </c>
      <c r="C93" s="14" t="s">
        <v>265</v>
      </c>
      <c r="D93" s="14" t="s">
        <v>24</v>
      </c>
      <c r="E93" s="14" t="s">
        <v>25</v>
      </c>
      <c r="F93" s="14">
        <v>14</v>
      </c>
      <c r="G93" s="14">
        <v>99</v>
      </c>
      <c r="H93" s="14" t="s">
        <v>266</v>
      </c>
      <c r="I93" s="14" t="s">
        <v>267</v>
      </c>
      <c r="J93" s="14" t="s">
        <v>270</v>
      </c>
      <c r="K93" s="14" t="s">
        <v>21</v>
      </c>
      <c r="L93" s="14">
        <v>1</v>
      </c>
      <c r="M93" s="14">
        <v>14</v>
      </c>
      <c r="N93" s="14">
        <v>1400</v>
      </c>
    </row>
    <row r="94" spans="1:14" ht="112.5" x14ac:dyDescent="0.15">
      <c r="A94" s="13">
        <v>92</v>
      </c>
      <c r="B94" s="14" t="s">
        <v>264</v>
      </c>
      <c r="C94" s="14" t="s">
        <v>265</v>
      </c>
      <c r="D94" s="14" t="s">
        <v>121</v>
      </c>
      <c r="E94" s="14" t="s">
        <v>25</v>
      </c>
      <c r="F94" s="14">
        <v>14</v>
      </c>
      <c r="G94" s="14">
        <v>117</v>
      </c>
      <c r="H94" s="14" t="s">
        <v>266</v>
      </c>
      <c r="I94" s="14" t="s">
        <v>267</v>
      </c>
      <c r="J94" s="14" t="s">
        <v>271</v>
      </c>
      <c r="K94" s="14" t="s">
        <v>21</v>
      </c>
      <c r="L94" s="14">
        <v>1.25</v>
      </c>
      <c r="M94" s="14">
        <v>14</v>
      </c>
      <c r="N94" s="14">
        <v>1750</v>
      </c>
    </row>
    <row r="95" spans="1:14" ht="112.5" x14ac:dyDescent="0.15">
      <c r="A95" s="13">
        <v>93</v>
      </c>
      <c r="B95" s="14" t="s">
        <v>264</v>
      </c>
      <c r="C95" s="14" t="s">
        <v>265</v>
      </c>
      <c r="D95" s="14" t="s">
        <v>123</v>
      </c>
      <c r="E95" s="14" t="s">
        <v>25</v>
      </c>
      <c r="F95" s="14">
        <v>14</v>
      </c>
      <c r="G95" s="14">
        <v>117</v>
      </c>
      <c r="H95" s="14" t="s">
        <v>266</v>
      </c>
      <c r="I95" s="14" t="s">
        <v>267</v>
      </c>
      <c r="J95" s="14" t="s">
        <v>269</v>
      </c>
      <c r="K95" s="14" t="s">
        <v>21</v>
      </c>
      <c r="L95" s="14">
        <v>1.25</v>
      </c>
      <c r="M95" s="14">
        <v>14</v>
      </c>
      <c r="N95" s="14">
        <v>1750</v>
      </c>
    </row>
    <row r="96" spans="1:14" ht="112.5" x14ac:dyDescent="0.15">
      <c r="A96" s="13">
        <v>94</v>
      </c>
      <c r="B96" s="14" t="s">
        <v>272</v>
      </c>
      <c r="C96" s="14" t="s">
        <v>273</v>
      </c>
      <c r="D96" s="14" t="s">
        <v>15</v>
      </c>
      <c r="E96" s="14" t="s">
        <v>16</v>
      </c>
      <c r="F96" s="14">
        <v>12</v>
      </c>
      <c r="G96" s="14">
        <v>120</v>
      </c>
      <c r="H96" s="14" t="s">
        <v>266</v>
      </c>
      <c r="I96" s="14" t="s">
        <v>267</v>
      </c>
      <c r="J96" s="14" t="s">
        <v>274</v>
      </c>
      <c r="K96" s="14" t="s">
        <v>21</v>
      </c>
      <c r="L96" s="14">
        <v>1.5</v>
      </c>
      <c r="M96" s="14">
        <v>12</v>
      </c>
      <c r="N96" s="14">
        <v>1800</v>
      </c>
    </row>
    <row r="97" spans="1:14" ht="112.5" x14ac:dyDescent="0.15">
      <c r="A97" s="13">
        <v>95</v>
      </c>
      <c r="B97" s="14" t="s">
        <v>272</v>
      </c>
      <c r="C97" s="14" t="s">
        <v>273</v>
      </c>
      <c r="D97" s="14" t="s">
        <v>39</v>
      </c>
      <c r="E97" s="14" t="s">
        <v>16</v>
      </c>
      <c r="F97" s="14">
        <v>12</v>
      </c>
      <c r="G97" s="14">
        <v>113</v>
      </c>
      <c r="H97" s="14" t="s">
        <v>266</v>
      </c>
      <c r="I97" s="14" t="s">
        <v>267</v>
      </c>
      <c r="J97" s="14" t="s">
        <v>275</v>
      </c>
      <c r="K97" s="14" t="s">
        <v>21</v>
      </c>
      <c r="L97" s="14">
        <v>1.25</v>
      </c>
      <c r="M97" s="14">
        <v>12</v>
      </c>
      <c r="N97" s="14">
        <v>1500</v>
      </c>
    </row>
    <row r="98" spans="1:14" ht="112.5" x14ac:dyDescent="0.15">
      <c r="A98" s="13">
        <v>96</v>
      </c>
      <c r="B98" s="14" t="s">
        <v>272</v>
      </c>
      <c r="C98" s="14" t="s">
        <v>273</v>
      </c>
      <c r="D98" s="14" t="s">
        <v>64</v>
      </c>
      <c r="E98" s="14" t="s">
        <v>16</v>
      </c>
      <c r="F98" s="14">
        <v>12</v>
      </c>
      <c r="G98" s="14">
        <v>117</v>
      </c>
      <c r="H98" s="14" t="s">
        <v>266</v>
      </c>
      <c r="I98" s="14" t="s">
        <v>267</v>
      </c>
      <c r="J98" s="14" t="s">
        <v>276</v>
      </c>
      <c r="K98" s="14" t="s">
        <v>21</v>
      </c>
      <c r="L98" s="14">
        <v>1.25</v>
      </c>
      <c r="M98" s="14">
        <v>12</v>
      </c>
      <c r="N98" s="14">
        <v>1500</v>
      </c>
    </row>
    <row r="99" spans="1:14" ht="112.5" x14ac:dyDescent="0.15">
      <c r="A99" s="13">
        <v>97</v>
      </c>
      <c r="B99" s="14" t="s">
        <v>272</v>
      </c>
      <c r="C99" s="14" t="s">
        <v>273</v>
      </c>
      <c r="D99" s="14" t="s">
        <v>24</v>
      </c>
      <c r="E99" s="14" t="s">
        <v>16</v>
      </c>
      <c r="F99" s="14">
        <v>12</v>
      </c>
      <c r="G99" s="14">
        <v>86</v>
      </c>
      <c r="H99" s="14" t="s">
        <v>266</v>
      </c>
      <c r="I99" s="14" t="s">
        <v>267</v>
      </c>
      <c r="J99" s="14" t="s">
        <v>276</v>
      </c>
      <c r="K99" s="14" t="s">
        <v>21</v>
      </c>
      <c r="L99" s="14">
        <v>0.75</v>
      </c>
      <c r="M99" s="14">
        <v>12</v>
      </c>
      <c r="N99" s="14">
        <v>900</v>
      </c>
    </row>
    <row r="100" spans="1:14" ht="112.5" x14ac:dyDescent="0.15">
      <c r="A100" s="13">
        <v>98</v>
      </c>
      <c r="B100" s="14" t="s">
        <v>272</v>
      </c>
      <c r="C100" s="14" t="s">
        <v>273</v>
      </c>
      <c r="D100" s="14" t="s">
        <v>121</v>
      </c>
      <c r="E100" s="14" t="s">
        <v>16</v>
      </c>
      <c r="F100" s="14">
        <v>12</v>
      </c>
      <c r="G100" s="14">
        <v>124</v>
      </c>
      <c r="H100" s="14" t="s">
        <v>266</v>
      </c>
      <c r="I100" s="14" t="s">
        <v>267</v>
      </c>
      <c r="J100" s="14" t="s">
        <v>268</v>
      </c>
      <c r="K100" s="14" t="s">
        <v>21</v>
      </c>
      <c r="L100" s="14">
        <v>1.5</v>
      </c>
      <c r="M100" s="14">
        <v>12</v>
      </c>
      <c r="N100" s="14">
        <v>1800</v>
      </c>
    </row>
    <row r="101" spans="1:14" ht="112.5" x14ac:dyDescent="0.15">
      <c r="A101" s="13">
        <v>99</v>
      </c>
      <c r="B101" s="14" t="s">
        <v>272</v>
      </c>
      <c r="C101" s="14" t="s">
        <v>273</v>
      </c>
      <c r="D101" s="14" t="s">
        <v>123</v>
      </c>
      <c r="E101" s="14" t="s">
        <v>16</v>
      </c>
      <c r="F101" s="14">
        <v>12</v>
      </c>
      <c r="G101" s="14">
        <v>112</v>
      </c>
      <c r="H101" s="14" t="s">
        <v>266</v>
      </c>
      <c r="I101" s="14" t="s">
        <v>267</v>
      </c>
      <c r="J101" s="14" t="s">
        <v>274</v>
      </c>
      <c r="K101" s="14" t="s">
        <v>21</v>
      </c>
      <c r="L101" s="14">
        <v>1.25</v>
      </c>
      <c r="M101" s="14">
        <v>12</v>
      </c>
      <c r="N101" s="14">
        <v>1500</v>
      </c>
    </row>
    <row r="102" spans="1:14" ht="112.5" x14ac:dyDescent="0.15">
      <c r="A102" s="13">
        <v>100</v>
      </c>
      <c r="B102" s="14" t="s">
        <v>272</v>
      </c>
      <c r="C102" s="14" t="s">
        <v>273</v>
      </c>
      <c r="D102" s="14" t="s">
        <v>277</v>
      </c>
      <c r="E102" s="14" t="s">
        <v>16</v>
      </c>
      <c r="F102" s="14">
        <v>12</v>
      </c>
      <c r="G102" s="14">
        <v>101</v>
      </c>
      <c r="H102" s="14" t="s">
        <v>266</v>
      </c>
      <c r="I102" s="14" t="s">
        <v>267</v>
      </c>
      <c r="J102" s="14" t="s">
        <v>268</v>
      </c>
      <c r="K102" s="14" t="s">
        <v>21</v>
      </c>
      <c r="L102" s="14">
        <v>1</v>
      </c>
      <c r="M102" s="14">
        <v>12</v>
      </c>
      <c r="N102" s="14">
        <v>1200</v>
      </c>
    </row>
    <row r="103" spans="1:14" ht="112.5" x14ac:dyDescent="0.15">
      <c r="A103" s="13">
        <v>101</v>
      </c>
      <c r="B103" s="14" t="s">
        <v>272</v>
      </c>
      <c r="C103" s="14" t="s">
        <v>273</v>
      </c>
      <c r="D103" s="14" t="s">
        <v>278</v>
      </c>
      <c r="E103" s="14" t="s">
        <v>16</v>
      </c>
      <c r="F103" s="14">
        <v>12</v>
      </c>
      <c r="G103" s="14">
        <v>96</v>
      </c>
      <c r="H103" s="14" t="s">
        <v>266</v>
      </c>
      <c r="I103" s="14" t="s">
        <v>267</v>
      </c>
      <c r="J103" s="14" t="s">
        <v>274</v>
      </c>
      <c r="K103" s="14" t="s">
        <v>21</v>
      </c>
      <c r="L103" s="14">
        <v>1</v>
      </c>
      <c r="M103" s="14">
        <v>12</v>
      </c>
      <c r="N103" s="14">
        <v>1200</v>
      </c>
    </row>
    <row r="104" spans="1:14" ht="112.5" x14ac:dyDescent="0.15">
      <c r="A104" s="13">
        <v>102</v>
      </c>
      <c r="B104" s="14" t="s">
        <v>272</v>
      </c>
      <c r="C104" s="14" t="s">
        <v>273</v>
      </c>
      <c r="D104" s="14" t="s">
        <v>279</v>
      </c>
      <c r="E104" s="14" t="s">
        <v>16</v>
      </c>
      <c r="F104" s="14">
        <v>12</v>
      </c>
      <c r="G104" s="14">
        <v>104</v>
      </c>
      <c r="H104" s="14" t="s">
        <v>266</v>
      </c>
      <c r="I104" s="14" t="s">
        <v>267</v>
      </c>
      <c r="J104" s="14" t="s">
        <v>280</v>
      </c>
      <c r="K104" s="14" t="s">
        <v>21</v>
      </c>
      <c r="L104" s="14">
        <v>1</v>
      </c>
      <c r="M104" s="14">
        <v>12</v>
      </c>
      <c r="N104" s="14">
        <v>1200</v>
      </c>
    </row>
    <row r="105" spans="1:14" ht="112.5" x14ac:dyDescent="0.15">
      <c r="A105" s="13">
        <v>103</v>
      </c>
      <c r="B105" s="14" t="s">
        <v>272</v>
      </c>
      <c r="C105" s="14" t="s">
        <v>273</v>
      </c>
      <c r="D105" s="14" t="s">
        <v>281</v>
      </c>
      <c r="E105" s="14" t="s">
        <v>16</v>
      </c>
      <c r="F105" s="14">
        <v>12</v>
      </c>
      <c r="G105" s="14">
        <v>63</v>
      </c>
      <c r="H105" s="14" t="s">
        <v>266</v>
      </c>
      <c r="I105" s="14" t="s">
        <v>267</v>
      </c>
      <c r="J105" s="14" t="s">
        <v>268</v>
      </c>
      <c r="K105" s="14" t="s">
        <v>21</v>
      </c>
      <c r="L105" s="14">
        <v>0.5</v>
      </c>
      <c r="M105" s="14">
        <v>12</v>
      </c>
      <c r="N105" s="14">
        <v>600</v>
      </c>
    </row>
    <row r="106" spans="1:14" ht="112.5" x14ac:dyDescent="0.15">
      <c r="A106" s="13">
        <v>104</v>
      </c>
      <c r="B106" s="14" t="s">
        <v>282</v>
      </c>
      <c r="C106" s="14" t="s">
        <v>283</v>
      </c>
      <c r="D106" s="14" t="s">
        <v>15</v>
      </c>
      <c r="E106" s="14" t="s">
        <v>284</v>
      </c>
      <c r="F106" s="14">
        <v>16</v>
      </c>
      <c r="G106" s="14">
        <v>150</v>
      </c>
      <c r="H106" s="14" t="s">
        <v>266</v>
      </c>
      <c r="I106" s="14" t="s">
        <v>267</v>
      </c>
      <c r="J106" s="14" t="s">
        <v>270</v>
      </c>
      <c r="K106" s="14" t="s">
        <v>21</v>
      </c>
      <c r="L106" s="14">
        <v>2</v>
      </c>
      <c r="M106" s="14">
        <v>16</v>
      </c>
      <c r="N106" s="14">
        <v>4800</v>
      </c>
    </row>
    <row r="107" spans="1:14" ht="112.5" x14ac:dyDescent="0.15">
      <c r="A107" s="13">
        <v>105</v>
      </c>
      <c r="B107" s="14" t="s">
        <v>282</v>
      </c>
      <c r="C107" s="14" t="s">
        <v>283</v>
      </c>
      <c r="D107" s="14" t="s">
        <v>39</v>
      </c>
      <c r="E107" s="14" t="s">
        <v>284</v>
      </c>
      <c r="F107" s="14">
        <v>16</v>
      </c>
      <c r="G107" s="14">
        <v>122</v>
      </c>
      <c r="H107" s="14" t="s">
        <v>266</v>
      </c>
      <c r="I107" s="14" t="s">
        <v>267</v>
      </c>
      <c r="J107" s="14" t="s">
        <v>285</v>
      </c>
      <c r="K107" s="14" t="s">
        <v>21</v>
      </c>
      <c r="L107" s="14">
        <v>1.5</v>
      </c>
      <c r="M107" s="14">
        <v>16</v>
      </c>
      <c r="N107" s="14">
        <v>3600</v>
      </c>
    </row>
    <row r="108" spans="1:14" ht="112.5" x14ac:dyDescent="0.15">
      <c r="A108" s="13">
        <v>106</v>
      </c>
      <c r="B108" s="14" t="s">
        <v>282</v>
      </c>
      <c r="C108" s="14" t="s">
        <v>283</v>
      </c>
      <c r="D108" s="14" t="s">
        <v>64</v>
      </c>
      <c r="E108" s="14" t="s">
        <v>284</v>
      </c>
      <c r="F108" s="14">
        <v>16</v>
      </c>
      <c r="G108" s="14">
        <v>150</v>
      </c>
      <c r="H108" s="14" t="s">
        <v>266</v>
      </c>
      <c r="I108" s="14" t="s">
        <v>267</v>
      </c>
      <c r="J108" s="14" t="s">
        <v>286</v>
      </c>
      <c r="K108" s="14" t="s">
        <v>21</v>
      </c>
      <c r="L108" s="14">
        <v>2</v>
      </c>
      <c r="M108" s="14">
        <v>16</v>
      </c>
      <c r="N108" s="14">
        <v>4800</v>
      </c>
    </row>
    <row r="109" spans="1:14" ht="112.5" x14ac:dyDescent="0.15">
      <c r="A109" s="13">
        <v>107</v>
      </c>
      <c r="B109" s="14" t="s">
        <v>282</v>
      </c>
      <c r="C109" s="14" t="s">
        <v>283</v>
      </c>
      <c r="D109" s="14" t="s">
        <v>24</v>
      </c>
      <c r="E109" s="14" t="s">
        <v>284</v>
      </c>
      <c r="F109" s="14">
        <v>16</v>
      </c>
      <c r="G109" s="14">
        <v>150</v>
      </c>
      <c r="H109" s="14" t="s">
        <v>266</v>
      </c>
      <c r="I109" s="14" t="s">
        <v>267</v>
      </c>
      <c r="J109" s="14" t="s">
        <v>287</v>
      </c>
      <c r="K109" s="14" t="s">
        <v>21</v>
      </c>
      <c r="L109" s="14">
        <v>2</v>
      </c>
      <c r="M109" s="14">
        <v>16</v>
      </c>
      <c r="N109" s="14">
        <v>4800</v>
      </c>
    </row>
    <row r="110" spans="1:14" ht="112.5" x14ac:dyDescent="0.15">
      <c r="A110" s="13">
        <v>108</v>
      </c>
      <c r="B110" s="14" t="s">
        <v>282</v>
      </c>
      <c r="C110" s="14" t="s">
        <v>283</v>
      </c>
      <c r="D110" s="14" t="s">
        <v>121</v>
      </c>
      <c r="E110" s="14" t="s">
        <v>284</v>
      </c>
      <c r="F110" s="14">
        <v>16</v>
      </c>
      <c r="G110" s="14">
        <v>149</v>
      </c>
      <c r="H110" s="14" t="s">
        <v>266</v>
      </c>
      <c r="I110" s="14" t="s">
        <v>267</v>
      </c>
      <c r="J110" s="14" t="s">
        <v>288</v>
      </c>
      <c r="K110" s="14" t="s">
        <v>21</v>
      </c>
      <c r="L110" s="14">
        <v>1.75</v>
      </c>
      <c r="M110" s="14">
        <v>16</v>
      </c>
      <c r="N110" s="14">
        <v>4200</v>
      </c>
    </row>
    <row r="111" spans="1:14" ht="112.5" x14ac:dyDescent="0.15">
      <c r="A111" s="13">
        <v>109</v>
      </c>
      <c r="B111" s="14" t="s">
        <v>282</v>
      </c>
      <c r="C111" s="14" t="s">
        <v>283</v>
      </c>
      <c r="D111" s="14" t="s">
        <v>123</v>
      </c>
      <c r="E111" s="14" t="s">
        <v>284</v>
      </c>
      <c r="F111" s="14">
        <v>16</v>
      </c>
      <c r="G111" s="14">
        <v>145</v>
      </c>
      <c r="H111" s="14" t="s">
        <v>266</v>
      </c>
      <c r="I111" s="14" t="s">
        <v>267</v>
      </c>
      <c r="J111" s="14" t="s">
        <v>289</v>
      </c>
      <c r="K111" s="14" t="s">
        <v>21</v>
      </c>
      <c r="L111" s="14">
        <v>1.75</v>
      </c>
      <c r="M111" s="14">
        <v>16</v>
      </c>
      <c r="N111" s="14">
        <v>4200</v>
      </c>
    </row>
    <row r="112" spans="1:14" ht="112.5" x14ac:dyDescent="0.15">
      <c r="A112" s="13">
        <v>110</v>
      </c>
      <c r="B112" s="14" t="s">
        <v>282</v>
      </c>
      <c r="C112" s="14" t="s">
        <v>283</v>
      </c>
      <c r="D112" s="14" t="s">
        <v>277</v>
      </c>
      <c r="E112" s="14" t="s">
        <v>284</v>
      </c>
      <c r="F112" s="14">
        <v>16</v>
      </c>
      <c r="G112" s="14">
        <v>125</v>
      </c>
      <c r="H112" s="14" t="s">
        <v>266</v>
      </c>
      <c r="I112" s="14" t="s">
        <v>267</v>
      </c>
      <c r="J112" s="14" t="s">
        <v>290</v>
      </c>
      <c r="K112" s="14" t="s">
        <v>21</v>
      </c>
      <c r="L112" s="14">
        <v>1.5</v>
      </c>
      <c r="M112" s="14">
        <v>16</v>
      </c>
      <c r="N112" s="14">
        <v>3600</v>
      </c>
    </row>
    <row r="113" spans="1:14" ht="112.5" x14ac:dyDescent="0.15">
      <c r="A113" s="13">
        <v>111</v>
      </c>
      <c r="B113" s="14" t="s">
        <v>282</v>
      </c>
      <c r="C113" s="14" t="s">
        <v>283</v>
      </c>
      <c r="D113" s="14" t="s">
        <v>278</v>
      </c>
      <c r="E113" s="14" t="s">
        <v>284</v>
      </c>
      <c r="F113" s="14">
        <v>16</v>
      </c>
      <c r="G113" s="14">
        <v>126</v>
      </c>
      <c r="H113" s="14" t="s">
        <v>266</v>
      </c>
      <c r="I113" s="14" t="s">
        <v>267</v>
      </c>
      <c r="J113" s="14" t="s">
        <v>291</v>
      </c>
      <c r="K113" s="14" t="s">
        <v>21</v>
      </c>
      <c r="L113" s="14">
        <v>1.5</v>
      </c>
      <c r="M113" s="14">
        <v>16</v>
      </c>
      <c r="N113" s="14">
        <v>3600</v>
      </c>
    </row>
    <row r="114" spans="1:14" ht="112.5" x14ac:dyDescent="0.15">
      <c r="A114" s="13">
        <v>112</v>
      </c>
      <c r="B114" s="14" t="s">
        <v>282</v>
      </c>
      <c r="C114" s="14" t="s">
        <v>283</v>
      </c>
      <c r="D114" s="14" t="s">
        <v>279</v>
      </c>
      <c r="E114" s="14" t="s">
        <v>284</v>
      </c>
      <c r="F114" s="14">
        <v>16</v>
      </c>
      <c r="G114" s="14">
        <v>70</v>
      </c>
      <c r="H114" s="14" t="s">
        <v>266</v>
      </c>
      <c r="I114" s="14" t="s">
        <v>267</v>
      </c>
      <c r="J114" s="14" t="s">
        <v>285</v>
      </c>
      <c r="K114" s="14" t="s">
        <v>21</v>
      </c>
      <c r="L114" s="14">
        <v>0.5</v>
      </c>
      <c r="M114" s="14">
        <v>16</v>
      </c>
      <c r="N114" s="14">
        <v>1200</v>
      </c>
    </row>
    <row r="115" spans="1:14" ht="112.5" x14ac:dyDescent="0.15">
      <c r="A115" s="13">
        <v>113</v>
      </c>
      <c r="B115" s="14" t="s">
        <v>292</v>
      </c>
      <c r="C115" s="14" t="s">
        <v>293</v>
      </c>
      <c r="D115" s="14" t="s">
        <v>15</v>
      </c>
      <c r="E115" s="14" t="s">
        <v>294</v>
      </c>
      <c r="F115" s="14">
        <v>14</v>
      </c>
      <c r="G115" s="14">
        <v>135</v>
      </c>
      <c r="H115" s="14" t="s">
        <v>266</v>
      </c>
      <c r="I115" s="14" t="s">
        <v>267</v>
      </c>
      <c r="J115" s="14" t="s">
        <v>280</v>
      </c>
      <c r="K115" s="14" t="s">
        <v>21</v>
      </c>
      <c r="L115" s="14">
        <v>1.75</v>
      </c>
      <c r="M115" s="14">
        <v>14</v>
      </c>
      <c r="N115" s="14">
        <v>3500</v>
      </c>
    </row>
    <row r="116" spans="1:14" ht="112.5" x14ac:dyDescent="0.15">
      <c r="A116" s="13">
        <v>114</v>
      </c>
      <c r="B116" s="14" t="s">
        <v>292</v>
      </c>
      <c r="C116" s="14" t="s">
        <v>293</v>
      </c>
      <c r="D116" s="14" t="s">
        <v>39</v>
      </c>
      <c r="E116" s="14" t="s">
        <v>294</v>
      </c>
      <c r="F116" s="14">
        <v>14</v>
      </c>
      <c r="G116" s="14">
        <v>138</v>
      </c>
      <c r="H116" s="14" t="s">
        <v>266</v>
      </c>
      <c r="I116" s="14" t="s">
        <v>267</v>
      </c>
      <c r="J116" s="14" t="s">
        <v>295</v>
      </c>
      <c r="K116" s="14" t="s">
        <v>21</v>
      </c>
      <c r="L116" s="14">
        <v>1.75</v>
      </c>
      <c r="M116" s="14">
        <v>14</v>
      </c>
      <c r="N116" s="14">
        <v>3500</v>
      </c>
    </row>
    <row r="117" spans="1:14" ht="112.5" x14ac:dyDescent="0.15">
      <c r="A117" s="13">
        <v>115</v>
      </c>
      <c r="B117" s="14" t="s">
        <v>292</v>
      </c>
      <c r="C117" s="14" t="s">
        <v>293</v>
      </c>
      <c r="D117" s="14" t="s">
        <v>64</v>
      </c>
      <c r="E117" s="14" t="s">
        <v>294</v>
      </c>
      <c r="F117" s="14">
        <v>14</v>
      </c>
      <c r="G117" s="14">
        <v>70</v>
      </c>
      <c r="H117" s="14" t="s">
        <v>266</v>
      </c>
      <c r="I117" s="14" t="s">
        <v>267</v>
      </c>
      <c r="J117" s="14" t="s">
        <v>296</v>
      </c>
      <c r="K117" s="14" t="s">
        <v>21</v>
      </c>
      <c r="L117" s="14">
        <v>0.5</v>
      </c>
      <c r="M117" s="14">
        <v>14</v>
      </c>
      <c r="N117" s="14">
        <v>1000</v>
      </c>
    </row>
    <row r="118" spans="1:14" ht="112.5" x14ac:dyDescent="0.15">
      <c r="A118" s="13">
        <v>116</v>
      </c>
      <c r="B118" s="14" t="s">
        <v>292</v>
      </c>
      <c r="C118" s="14" t="s">
        <v>293</v>
      </c>
      <c r="D118" s="14" t="s">
        <v>24</v>
      </c>
      <c r="E118" s="14" t="s">
        <v>294</v>
      </c>
      <c r="F118" s="14">
        <v>14</v>
      </c>
      <c r="G118" s="14">
        <v>119</v>
      </c>
      <c r="H118" s="14" t="s">
        <v>266</v>
      </c>
      <c r="I118" s="14" t="s">
        <v>267</v>
      </c>
      <c r="J118" s="14" t="s">
        <v>297</v>
      </c>
      <c r="K118" s="14" t="s">
        <v>21</v>
      </c>
      <c r="L118" s="14">
        <v>1.25</v>
      </c>
      <c r="M118" s="14">
        <v>14</v>
      </c>
      <c r="N118" s="14">
        <v>2500</v>
      </c>
    </row>
    <row r="119" spans="1:14" ht="112.5" x14ac:dyDescent="0.15">
      <c r="A119" s="13">
        <v>117</v>
      </c>
      <c r="B119" s="14" t="s">
        <v>292</v>
      </c>
      <c r="C119" s="14" t="s">
        <v>293</v>
      </c>
      <c r="D119" s="14" t="s">
        <v>121</v>
      </c>
      <c r="E119" s="14" t="s">
        <v>294</v>
      </c>
      <c r="F119" s="14">
        <v>14</v>
      </c>
      <c r="G119" s="14">
        <v>145</v>
      </c>
      <c r="H119" s="14" t="s">
        <v>266</v>
      </c>
      <c r="I119" s="14" t="s">
        <v>267</v>
      </c>
      <c r="J119" s="14" t="s">
        <v>298</v>
      </c>
      <c r="K119" s="14" t="s">
        <v>21</v>
      </c>
      <c r="L119" s="14">
        <v>1.75</v>
      </c>
      <c r="M119" s="14">
        <v>14</v>
      </c>
      <c r="N119" s="14">
        <v>3500</v>
      </c>
    </row>
    <row r="120" spans="1:14" ht="112.5" x14ac:dyDescent="0.15">
      <c r="A120" s="13">
        <v>118</v>
      </c>
      <c r="B120" s="14" t="s">
        <v>292</v>
      </c>
      <c r="C120" s="14" t="s">
        <v>293</v>
      </c>
      <c r="D120" s="14" t="s">
        <v>123</v>
      </c>
      <c r="E120" s="14" t="s">
        <v>294</v>
      </c>
      <c r="F120" s="14">
        <v>14</v>
      </c>
      <c r="G120" s="14">
        <v>112</v>
      </c>
      <c r="H120" s="14" t="s">
        <v>266</v>
      </c>
      <c r="I120" s="14" t="s">
        <v>267</v>
      </c>
      <c r="J120" s="14" t="s">
        <v>297</v>
      </c>
      <c r="K120" s="14" t="s">
        <v>21</v>
      </c>
      <c r="L120" s="14">
        <v>1.25</v>
      </c>
      <c r="M120" s="14">
        <v>14</v>
      </c>
      <c r="N120" s="14">
        <v>2500</v>
      </c>
    </row>
    <row r="121" spans="1:14" ht="112.5" x14ac:dyDescent="0.15">
      <c r="A121" s="13">
        <v>119</v>
      </c>
      <c r="B121" s="14" t="s">
        <v>292</v>
      </c>
      <c r="C121" s="14" t="s">
        <v>293</v>
      </c>
      <c r="D121" s="14" t="s">
        <v>277</v>
      </c>
      <c r="E121" s="14" t="s">
        <v>294</v>
      </c>
      <c r="F121" s="14">
        <v>14</v>
      </c>
      <c r="G121" s="14">
        <v>138</v>
      </c>
      <c r="H121" s="14" t="s">
        <v>266</v>
      </c>
      <c r="I121" s="14" t="s">
        <v>267</v>
      </c>
      <c r="J121" s="14" t="s">
        <v>299</v>
      </c>
      <c r="K121" s="14" t="s">
        <v>21</v>
      </c>
      <c r="L121" s="14">
        <v>1.75</v>
      </c>
      <c r="M121" s="14">
        <v>14</v>
      </c>
      <c r="N121" s="14">
        <v>3500</v>
      </c>
    </row>
    <row r="122" spans="1:14" ht="112.5" x14ac:dyDescent="0.15">
      <c r="A122" s="13">
        <v>120</v>
      </c>
      <c r="B122" s="14" t="s">
        <v>300</v>
      </c>
      <c r="C122" s="14" t="s">
        <v>301</v>
      </c>
      <c r="D122" s="14" t="s">
        <v>15</v>
      </c>
      <c r="E122" s="14" t="s">
        <v>302</v>
      </c>
      <c r="F122" s="14">
        <v>16</v>
      </c>
      <c r="G122" s="14">
        <v>81</v>
      </c>
      <c r="H122" s="14" t="s">
        <v>266</v>
      </c>
      <c r="I122" s="14" t="s">
        <v>267</v>
      </c>
      <c r="J122" s="14" t="s">
        <v>303</v>
      </c>
      <c r="K122" s="14" t="s">
        <v>21</v>
      </c>
      <c r="L122" s="14">
        <v>0.75</v>
      </c>
      <c r="M122" s="14">
        <v>16</v>
      </c>
      <c r="N122" s="14">
        <v>1200</v>
      </c>
    </row>
    <row r="123" spans="1:14" ht="112.5" x14ac:dyDescent="0.15">
      <c r="A123" s="13">
        <v>121</v>
      </c>
      <c r="B123" s="14" t="s">
        <v>300</v>
      </c>
      <c r="C123" s="14" t="s">
        <v>301</v>
      </c>
      <c r="D123" s="14" t="s">
        <v>39</v>
      </c>
      <c r="E123" s="14" t="s">
        <v>302</v>
      </c>
      <c r="F123" s="14">
        <v>16</v>
      </c>
      <c r="G123" s="14">
        <v>73</v>
      </c>
      <c r="H123" s="14" t="s">
        <v>266</v>
      </c>
      <c r="I123" s="14" t="s">
        <v>267</v>
      </c>
      <c r="J123" s="14" t="s">
        <v>303</v>
      </c>
      <c r="K123" s="14" t="s">
        <v>21</v>
      </c>
      <c r="L123" s="14">
        <v>0.5</v>
      </c>
      <c r="M123" s="14">
        <v>16</v>
      </c>
      <c r="N123" s="14">
        <v>800</v>
      </c>
    </row>
    <row r="124" spans="1:14" ht="112.5" x14ac:dyDescent="0.15">
      <c r="A124" s="13">
        <v>122</v>
      </c>
      <c r="B124" s="14" t="s">
        <v>304</v>
      </c>
      <c r="C124" s="14" t="s">
        <v>305</v>
      </c>
      <c r="D124" s="14" t="s">
        <v>15</v>
      </c>
      <c r="E124" s="14" t="s">
        <v>284</v>
      </c>
      <c r="F124" s="14">
        <v>16</v>
      </c>
      <c r="G124" s="14">
        <v>95</v>
      </c>
      <c r="H124" s="14" t="s">
        <v>266</v>
      </c>
      <c r="I124" s="14" t="s">
        <v>267</v>
      </c>
      <c r="J124" s="14" t="s">
        <v>306</v>
      </c>
      <c r="K124" s="14" t="s">
        <v>21</v>
      </c>
      <c r="L124" s="14">
        <v>1</v>
      </c>
      <c r="M124" s="14">
        <v>16</v>
      </c>
      <c r="N124" s="14">
        <v>2400</v>
      </c>
    </row>
    <row r="125" spans="1:14" ht="112.5" x14ac:dyDescent="0.15">
      <c r="A125" s="13">
        <v>123</v>
      </c>
      <c r="B125" s="14" t="s">
        <v>304</v>
      </c>
      <c r="C125" s="14" t="s">
        <v>305</v>
      </c>
      <c r="D125" s="14" t="s">
        <v>39</v>
      </c>
      <c r="E125" s="14" t="s">
        <v>284</v>
      </c>
      <c r="F125" s="14">
        <v>16</v>
      </c>
      <c r="G125" s="14">
        <v>82</v>
      </c>
      <c r="H125" s="14" t="s">
        <v>266</v>
      </c>
      <c r="I125" s="14" t="s">
        <v>267</v>
      </c>
      <c r="J125" s="14" t="s">
        <v>306</v>
      </c>
      <c r="K125" s="14" t="s">
        <v>21</v>
      </c>
      <c r="L125" s="14">
        <v>0.75</v>
      </c>
      <c r="M125" s="14">
        <v>16</v>
      </c>
      <c r="N125" s="14">
        <v>1800</v>
      </c>
    </row>
    <row r="126" spans="1:14" ht="112.5" x14ac:dyDescent="0.15">
      <c r="A126" s="13">
        <v>124</v>
      </c>
      <c r="B126" s="14" t="s">
        <v>307</v>
      </c>
      <c r="C126" s="14" t="s">
        <v>308</v>
      </c>
      <c r="D126" s="14" t="s">
        <v>15</v>
      </c>
      <c r="E126" s="14">
        <v>3</v>
      </c>
      <c r="F126" s="14">
        <v>12</v>
      </c>
      <c r="G126" s="14">
        <v>85</v>
      </c>
      <c r="H126" s="14" t="s">
        <v>266</v>
      </c>
      <c r="I126" s="14" t="s">
        <v>267</v>
      </c>
      <c r="J126" s="14" t="s">
        <v>309</v>
      </c>
      <c r="K126" s="14" t="s">
        <v>21</v>
      </c>
      <c r="L126" s="14">
        <v>0.75</v>
      </c>
      <c r="M126" s="14">
        <v>12</v>
      </c>
      <c r="N126" s="14">
        <v>900</v>
      </c>
    </row>
    <row r="127" spans="1:14" ht="112.5" x14ac:dyDescent="0.15">
      <c r="A127" s="13">
        <v>125</v>
      </c>
      <c r="B127" s="14" t="s">
        <v>307</v>
      </c>
      <c r="C127" s="14" t="s">
        <v>308</v>
      </c>
      <c r="D127" s="14" t="s">
        <v>39</v>
      </c>
      <c r="E127" s="14">
        <v>3</v>
      </c>
      <c r="F127" s="14">
        <v>12</v>
      </c>
      <c r="G127" s="14">
        <v>75</v>
      </c>
      <c r="H127" s="14" t="s">
        <v>266</v>
      </c>
      <c r="I127" s="14" t="s">
        <v>267</v>
      </c>
      <c r="J127" s="14" t="s">
        <v>309</v>
      </c>
      <c r="K127" s="14" t="s">
        <v>21</v>
      </c>
      <c r="L127" s="14">
        <v>0.75</v>
      </c>
      <c r="M127" s="14">
        <v>12</v>
      </c>
      <c r="N127" s="14">
        <v>900</v>
      </c>
    </row>
    <row r="128" spans="1:14" ht="112.5" x14ac:dyDescent="0.15">
      <c r="A128" s="13">
        <v>126</v>
      </c>
      <c r="B128" s="14" t="s">
        <v>310</v>
      </c>
      <c r="C128" s="14" t="s">
        <v>311</v>
      </c>
      <c r="D128" s="14" t="s">
        <v>15</v>
      </c>
      <c r="E128" s="14" t="s">
        <v>302</v>
      </c>
      <c r="F128" s="14">
        <v>16</v>
      </c>
      <c r="G128" s="14">
        <v>65</v>
      </c>
      <c r="H128" s="14" t="s">
        <v>266</v>
      </c>
      <c r="I128" s="14" t="s">
        <v>267</v>
      </c>
      <c r="J128" s="14" t="s">
        <v>312</v>
      </c>
      <c r="K128" s="14" t="s">
        <v>21</v>
      </c>
      <c r="L128" s="14">
        <v>0.5</v>
      </c>
      <c r="M128" s="14">
        <v>16</v>
      </c>
      <c r="N128" s="14">
        <v>800</v>
      </c>
    </row>
    <row r="129" spans="1:14" ht="112.5" x14ac:dyDescent="0.15">
      <c r="A129" s="13">
        <v>127</v>
      </c>
      <c r="B129" s="14" t="s">
        <v>313</v>
      </c>
      <c r="C129" s="14" t="s">
        <v>314</v>
      </c>
      <c r="D129" s="14" t="s">
        <v>39</v>
      </c>
      <c r="E129" s="14" t="s">
        <v>16</v>
      </c>
      <c r="F129" s="14">
        <v>12</v>
      </c>
      <c r="G129" s="14">
        <v>63</v>
      </c>
      <c r="H129" s="14" t="s">
        <v>266</v>
      </c>
      <c r="I129" s="14" t="s">
        <v>267</v>
      </c>
      <c r="J129" s="14" t="s">
        <v>315</v>
      </c>
      <c r="K129" s="14" t="s">
        <v>21</v>
      </c>
      <c r="L129" s="14">
        <v>0.5</v>
      </c>
      <c r="M129" s="14">
        <v>12</v>
      </c>
      <c r="N129" s="14">
        <v>600</v>
      </c>
    </row>
    <row r="130" spans="1:14" ht="112.5" x14ac:dyDescent="0.15">
      <c r="A130" s="13">
        <v>128</v>
      </c>
      <c r="B130" s="14" t="s">
        <v>310</v>
      </c>
      <c r="C130" s="14" t="s">
        <v>316</v>
      </c>
      <c r="D130" s="14" t="s">
        <v>15</v>
      </c>
      <c r="E130" s="14" t="s">
        <v>16</v>
      </c>
      <c r="F130" s="14">
        <v>12</v>
      </c>
      <c r="G130" s="14">
        <v>102</v>
      </c>
      <c r="H130" s="14" t="s">
        <v>266</v>
      </c>
      <c r="I130" s="14" t="s">
        <v>267</v>
      </c>
      <c r="J130" s="14" t="s">
        <v>317</v>
      </c>
      <c r="K130" s="14" t="s">
        <v>21</v>
      </c>
      <c r="L130" s="14">
        <v>1</v>
      </c>
      <c r="M130" s="14">
        <v>12</v>
      </c>
      <c r="N130" s="14">
        <v>1200</v>
      </c>
    </row>
    <row r="131" spans="1:14" ht="112.5" x14ac:dyDescent="0.15">
      <c r="A131" s="13">
        <v>129</v>
      </c>
      <c r="B131" s="14" t="s">
        <v>318</v>
      </c>
      <c r="C131" s="14" t="s">
        <v>319</v>
      </c>
      <c r="D131" s="14" t="s">
        <v>15</v>
      </c>
      <c r="E131" s="14" t="s">
        <v>32</v>
      </c>
      <c r="F131" s="14">
        <v>8</v>
      </c>
      <c r="G131" s="14">
        <v>133</v>
      </c>
      <c r="H131" s="14" t="s">
        <v>266</v>
      </c>
      <c r="I131" s="14" t="s">
        <v>267</v>
      </c>
      <c r="J131" s="14" t="s">
        <v>320</v>
      </c>
      <c r="K131" s="14" t="s">
        <v>21</v>
      </c>
      <c r="L131" s="14">
        <v>1.5</v>
      </c>
      <c r="M131" s="14">
        <v>8</v>
      </c>
      <c r="N131" s="14">
        <v>1200</v>
      </c>
    </row>
    <row r="132" spans="1:14" ht="112.5" x14ac:dyDescent="0.15">
      <c r="A132" s="13">
        <v>130</v>
      </c>
      <c r="B132" s="14" t="s">
        <v>318</v>
      </c>
      <c r="C132" s="14" t="s">
        <v>319</v>
      </c>
      <c r="D132" s="14" t="s">
        <v>39</v>
      </c>
      <c r="E132" s="14" t="s">
        <v>32</v>
      </c>
      <c r="F132" s="14">
        <v>8</v>
      </c>
      <c r="G132" s="14">
        <v>110</v>
      </c>
      <c r="H132" s="14" t="s">
        <v>266</v>
      </c>
      <c r="I132" s="14" t="s">
        <v>267</v>
      </c>
      <c r="J132" s="14" t="s">
        <v>320</v>
      </c>
      <c r="K132" s="14" t="s">
        <v>21</v>
      </c>
      <c r="L132" s="14">
        <v>1.25</v>
      </c>
      <c r="M132" s="14">
        <v>8</v>
      </c>
      <c r="N132" s="14">
        <v>1000</v>
      </c>
    </row>
    <row r="133" spans="1:14" ht="112.5" x14ac:dyDescent="0.15">
      <c r="A133" s="13">
        <v>131</v>
      </c>
      <c r="B133" s="14" t="s">
        <v>321</v>
      </c>
      <c r="C133" s="14" t="s">
        <v>322</v>
      </c>
      <c r="D133" s="14" t="s">
        <v>15</v>
      </c>
      <c r="E133" s="14" t="s">
        <v>16</v>
      </c>
      <c r="F133" s="14">
        <v>12</v>
      </c>
      <c r="G133" s="14">
        <v>66</v>
      </c>
      <c r="H133" s="14" t="s">
        <v>266</v>
      </c>
      <c r="I133" s="14" t="s">
        <v>267</v>
      </c>
      <c r="J133" s="14" t="s">
        <v>315</v>
      </c>
      <c r="K133" s="14" t="s">
        <v>21</v>
      </c>
      <c r="L133" s="14">
        <v>0.5</v>
      </c>
      <c r="M133" s="14">
        <v>12</v>
      </c>
      <c r="N133" s="14">
        <v>600</v>
      </c>
    </row>
    <row r="134" spans="1:14" ht="112.5" x14ac:dyDescent="0.15">
      <c r="A134" s="13">
        <v>132</v>
      </c>
      <c r="B134" s="14" t="s">
        <v>323</v>
      </c>
      <c r="C134" s="14" t="s">
        <v>324</v>
      </c>
      <c r="D134" s="14" t="s">
        <v>15</v>
      </c>
      <c r="E134" s="14" t="s">
        <v>16</v>
      </c>
      <c r="F134" s="14">
        <v>12</v>
      </c>
      <c r="G134" s="14">
        <v>65</v>
      </c>
      <c r="H134" s="14" t="s">
        <v>266</v>
      </c>
      <c r="I134" s="14" t="s">
        <v>267</v>
      </c>
      <c r="J134" s="14" t="s">
        <v>325</v>
      </c>
      <c r="K134" s="14" t="s">
        <v>21</v>
      </c>
      <c r="L134" s="14">
        <v>0.5</v>
      </c>
      <c r="M134" s="14">
        <v>12</v>
      </c>
      <c r="N134" s="14">
        <v>600</v>
      </c>
    </row>
    <row r="135" spans="1:14" ht="22.5" x14ac:dyDescent="0.15">
      <c r="A135" s="13">
        <v>133</v>
      </c>
      <c r="B135" s="14" t="s">
        <v>326</v>
      </c>
      <c r="C135" s="14" t="s">
        <v>327</v>
      </c>
      <c r="D135" s="14" t="s">
        <v>15</v>
      </c>
      <c r="E135" s="14">
        <v>4</v>
      </c>
      <c r="F135" s="14">
        <v>16</v>
      </c>
      <c r="G135" s="14">
        <v>135</v>
      </c>
      <c r="H135" s="14" t="s">
        <v>328</v>
      </c>
      <c r="I135" s="14" t="s">
        <v>329</v>
      </c>
      <c r="J135" s="14" t="s">
        <v>330</v>
      </c>
      <c r="K135" s="14" t="s">
        <v>21</v>
      </c>
      <c r="L135" s="14">
        <v>1.75</v>
      </c>
      <c r="M135" s="14">
        <v>20</v>
      </c>
      <c r="N135" s="14">
        <v>2800</v>
      </c>
    </row>
    <row r="136" spans="1:14" ht="22.5" x14ac:dyDescent="0.15">
      <c r="A136" s="13">
        <v>134</v>
      </c>
      <c r="B136" s="14" t="s">
        <v>326</v>
      </c>
      <c r="C136" s="14" t="s">
        <v>327</v>
      </c>
      <c r="D136" s="14" t="s">
        <v>39</v>
      </c>
      <c r="E136" s="14">
        <v>4</v>
      </c>
      <c r="F136" s="14">
        <v>16</v>
      </c>
      <c r="G136" s="14">
        <v>112</v>
      </c>
      <c r="H136" s="14" t="s">
        <v>328</v>
      </c>
      <c r="I136" s="14" t="s">
        <v>329</v>
      </c>
      <c r="J136" s="14" t="s">
        <v>330</v>
      </c>
      <c r="K136" s="14" t="s">
        <v>21</v>
      </c>
      <c r="L136" s="14">
        <v>1.25</v>
      </c>
      <c r="M136" s="14">
        <v>20</v>
      </c>
      <c r="N136" s="14">
        <v>2000</v>
      </c>
    </row>
    <row r="137" spans="1:14" ht="22.5" x14ac:dyDescent="0.15">
      <c r="A137" s="13">
        <v>135</v>
      </c>
      <c r="B137" s="14" t="s">
        <v>326</v>
      </c>
      <c r="C137" s="14" t="s">
        <v>327</v>
      </c>
      <c r="D137" s="14" t="s">
        <v>64</v>
      </c>
      <c r="E137" s="14">
        <v>4</v>
      </c>
      <c r="F137" s="14">
        <v>16</v>
      </c>
      <c r="G137" s="14">
        <v>108</v>
      </c>
      <c r="H137" s="14" t="s">
        <v>328</v>
      </c>
      <c r="I137" s="14" t="s">
        <v>329</v>
      </c>
      <c r="J137" s="14" t="s">
        <v>331</v>
      </c>
      <c r="K137" s="14" t="s">
        <v>21</v>
      </c>
      <c r="L137" s="14">
        <v>1.25</v>
      </c>
      <c r="M137" s="14">
        <v>20</v>
      </c>
      <c r="N137" s="14">
        <v>2000</v>
      </c>
    </row>
    <row r="138" spans="1:14" ht="22.5" x14ac:dyDescent="0.15">
      <c r="A138" s="13">
        <v>136</v>
      </c>
      <c r="B138" s="14" t="s">
        <v>326</v>
      </c>
      <c r="C138" s="14" t="s">
        <v>327</v>
      </c>
      <c r="D138" s="14" t="s">
        <v>24</v>
      </c>
      <c r="E138" s="14">
        <v>4</v>
      </c>
      <c r="F138" s="14">
        <v>16</v>
      </c>
      <c r="G138" s="14">
        <v>105</v>
      </c>
      <c r="H138" s="14" t="s">
        <v>328</v>
      </c>
      <c r="I138" s="14" t="s">
        <v>329</v>
      </c>
      <c r="J138" s="14" t="s">
        <v>331</v>
      </c>
      <c r="K138" s="14" t="s">
        <v>21</v>
      </c>
      <c r="L138" s="14">
        <v>1.25</v>
      </c>
      <c r="M138" s="14">
        <v>20</v>
      </c>
      <c r="N138" s="14">
        <v>2000</v>
      </c>
    </row>
    <row r="139" spans="1:14" ht="22.5" x14ac:dyDescent="0.15">
      <c r="A139" s="13">
        <v>137</v>
      </c>
      <c r="B139" s="14" t="s">
        <v>326</v>
      </c>
      <c r="C139" s="14" t="s">
        <v>327</v>
      </c>
      <c r="D139" s="14" t="s">
        <v>121</v>
      </c>
      <c r="E139" s="14">
        <v>4</v>
      </c>
      <c r="F139" s="14">
        <v>16</v>
      </c>
      <c r="G139" s="14">
        <v>108</v>
      </c>
      <c r="H139" s="14" t="s">
        <v>328</v>
      </c>
      <c r="I139" s="14" t="s">
        <v>329</v>
      </c>
      <c r="J139" s="14" t="s">
        <v>332</v>
      </c>
      <c r="K139" s="14" t="s">
        <v>21</v>
      </c>
      <c r="L139" s="14">
        <v>1.25</v>
      </c>
      <c r="M139" s="14">
        <v>20</v>
      </c>
      <c r="N139" s="14">
        <v>2000</v>
      </c>
    </row>
    <row r="140" spans="1:14" ht="22.5" x14ac:dyDescent="0.15">
      <c r="A140" s="13">
        <v>138</v>
      </c>
      <c r="B140" s="14" t="s">
        <v>326</v>
      </c>
      <c r="C140" s="14" t="s">
        <v>327</v>
      </c>
      <c r="D140" s="14" t="s">
        <v>123</v>
      </c>
      <c r="E140" s="14">
        <v>4</v>
      </c>
      <c r="F140" s="14">
        <v>16</v>
      </c>
      <c r="G140" s="14">
        <v>115</v>
      </c>
      <c r="H140" s="14" t="s">
        <v>328</v>
      </c>
      <c r="I140" s="14" t="s">
        <v>329</v>
      </c>
      <c r="J140" s="14" t="s">
        <v>333</v>
      </c>
      <c r="K140" s="14" t="s">
        <v>21</v>
      </c>
      <c r="L140" s="14">
        <v>1.25</v>
      </c>
      <c r="M140" s="14">
        <v>20</v>
      </c>
      <c r="N140" s="14">
        <v>2000</v>
      </c>
    </row>
    <row r="141" spans="1:14" ht="22.5" x14ac:dyDescent="0.15">
      <c r="A141" s="13">
        <v>139</v>
      </c>
      <c r="B141" s="14" t="s">
        <v>326</v>
      </c>
      <c r="C141" s="14" t="s">
        <v>327</v>
      </c>
      <c r="D141" s="14" t="s">
        <v>277</v>
      </c>
      <c r="E141" s="14">
        <v>4</v>
      </c>
      <c r="F141" s="14">
        <v>16</v>
      </c>
      <c r="G141" s="14">
        <v>70</v>
      </c>
      <c r="H141" s="14" t="s">
        <v>328</v>
      </c>
      <c r="I141" s="14" t="s">
        <v>329</v>
      </c>
      <c r="J141" s="14" t="s">
        <v>334</v>
      </c>
      <c r="K141" s="14" t="s">
        <v>21</v>
      </c>
      <c r="L141" s="14">
        <v>0.5</v>
      </c>
      <c r="M141" s="14">
        <v>20</v>
      </c>
      <c r="N141" s="14">
        <v>800</v>
      </c>
    </row>
    <row r="142" spans="1:14" ht="22.5" x14ac:dyDescent="0.15">
      <c r="A142" s="13">
        <v>140</v>
      </c>
      <c r="B142" s="14" t="s">
        <v>335</v>
      </c>
      <c r="C142" s="14" t="s">
        <v>336</v>
      </c>
      <c r="D142" s="14" t="s">
        <v>15</v>
      </c>
      <c r="E142" s="14">
        <v>3</v>
      </c>
      <c r="F142" s="14">
        <v>12</v>
      </c>
      <c r="G142" s="14">
        <v>134</v>
      </c>
      <c r="H142" s="14" t="s">
        <v>328</v>
      </c>
      <c r="I142" s="14" t="s">
        <v>329</v>
      </c>
      <c r="J142" s="14" t="s">
        <v>337</v>
      </c>
      <c r="K142" s="14" t="s">
        <v>21</v>
      </c>
      <c r="L142" s="14">
        <v>1.5</v>
      </c>
      <c r="M142" s="14">
        <v>16</v>
      </c>
      <c r="N142" s="14">
        <v>1800</v>
      </c>
    </row>
    <row r="143" spans="1:14" ht="22.5" x14ac:dyDescent="0.15">
      <c r="A143" s="13">
        <v>141</v>
      </c>
      <c r="B143" s="14" t="s">
        <v>335</v>
      </c>
      <c r="C143" s="14" t="s">
        <v>336</v>
      </c>
      <c r="D143" s="14" t="s">
        <v>39</v>
      </c>
      <c r="E143" s="14">
        <v>3</v>
      </c>
      <c r="F143" s="14">
        <v>12</v>
      </c>
      <c r="G143" s="14">
        <v>70</v>
      </c>
      <c r="H143" s="14" t="s">
        <v>328</v>
      </c>
      <c r="I143" s="14" t="s">
        <v>329</v>
      </c>
      <c r="J143" s="14" t="s">
        <v>338</v>
      </c>
      <c r="K143" s="14" t="s">
        <v>21</v>
      </c>
      <c r="L143" s="14">
        <v>0.5</v>
      </c>
      <c r="M143" s="14">
        <v>16</v>
      </c>
      <c r="N143" s="14">
        <v>600</v>
      </c>
    </row>
    <row r="144" spans="1:14" ht="22.5" x14ac:dyDescent="0.15">
      <c r="A144" s="13">
        <v>142</v>
      </c>
      <c r="B144" s="14" t="s">
        <v>335</v>
      </c>
      <c r="C144" s="14" t="s">
        <v>336</v>
      </c>
      <c r="D144" s="14" t="s">
        <v>64</v>
      </c>
      <c r="E144" s="14">
        <v>3</v>
      </c>
      <c r="F144" s="14">
        <v>12</v>
      </c>
      <c r="G144" s="14">
        <v>144</v>
      </c>
      <c r="H144" s="14" t="s">
        <v>328</v>
      </c>
      <c r="I144" s="14" t="s">
        <v>329</v>
      </c>
      <c r="J144" s="14" t="s">
        <v>339</v>
      </c>
      <c r="K144" s="14" t="s">
        <v>21</v>
      </c>
      <c r="L144" s="14">
        <v>1.75</v>
      </c>
      <c r="M144" s="14">
        <v>16</v>
      </c>
      <c r="N144" s="14">
        <v>2100</v>
      </c>
    </row>
    <row r="145" spans="1:14" ht="22.5" x14ac:dyDescent="0.15">
      <c r="A145" s="13">
        <v>143</v>
      </c>
      <c r="B145" s="14" t="s">
        <v>335</v>
      </c>
      <c r="C145" s="14" t="s">
        <v>336</v>
      </c>
      <c r="D145" s="14" t="s">
        <v>24</v>
      </c>
      <c r="E145" s="14">
        <v>3</v>
      </c>
      <c r="F145" s="14">
        <v>12</v>
      </c>
      <c r="G145" s="14">
        <v>143</v>
      </c>
      <c r="H145" s="14" t="s">
        <v>328</v>
      </c>
      <c r="I145" s="14" t="s">
        <v>329</v>
      </c>
      <c r="J145" s="14" t="s">
        <v>340</v>
      </c>
      <c r="K145" s="14" t="s">
        <v>21</v>
      </c>
      <c r="L145" s="14">
        <v>1.75</v>
      </c>
      <c r="M145" s="14">
        <v>16</v>
      </c>
      <c r="N145" s="14">
        <v>2100</v>
      </c>
    </row>
    <row r="146" spans="1:14" ht="22.5" x14ac:dyDescent="0.15">
      <c r="A146" s="13">
        <v>144</v>
      </c>
      <c r="B146" s="14" t="s">
        <v>335</v>
      </c>
      <c r="C146" s="14" t="s">
        <v>336</v>
      </c>
      <c r="D146" s="14" t="s">
        <v>121</v>
      </c>
      <c r="E146" s="14">
        <v>3</v>
      </c>
      <c r="F146" s="14">
        <v>12</v>
      </c>
      <c r="G146" s="14">
        <v>134</v>
      </c>
      <c r="H146" s="14" t="s">
        <v>328</v>
      </c>
      <c r="I146" s="14" t="s">
        <v>329</v>
      </c>
      <c r="J146" s="14" t="s">
        <v>341</v>
      </c>
      <c r="K146" s="14" t="s">
        <v>21</v>
      </c>
      <c r="L146" s="14">
        <v>1.5</v>
      </c>
      <c r="M146" s="14">
        <v>16</v>
      </c>
      <c r="N146" s="14">
        <v>1800</v>
      </c>
    </row>
    <row r="147" spans="1:14" ht="22.5" x14ac:dyDescent="0.15">
      <c r="A147" s="13">
        <v>145</v>
      </c>
      <c r="B147" s="14" t="s">
        <v>335</v>
      </c>
      <c r="C147" s="14" t="s">
        <v>336</v>
      </c>
      <c r="D147" s="14" t="s">
        <v>123</v>
      </c>
      <c r="E147" s="14">
        <v>3</v>
      </c>
      <c r="F147" s="14">
        <v>12</v>
      </c>
      <c r="G147" s="14">
        <v>144</v>
      </c>
      <c r="H147" s="14" t="s">
        <v>328</v>
      </c>
      <c r="I147" s="14" t="s">
        <v>329</v>
      </c>
      <c r="J147" s="14" t="s">
        <v>342</v>
      </c>
      <c r="K147" s="14" t="s">
        <v>21</v>
      </c>
      <c r="L147" s="14">
        <v>1.75</v>
      </c>
      <c r="M147" s="14">
        <v>16</v>
      </c>
      <c r="N147" s="14">
        <v>2100</v>
      </c>
    </row>
    <row r="148" spans="1:14" ht="22.5" x14ac:dyDescent="0.15">
      <c r="A148" s="13">
        <v>146</v>
      </c>
      <c r="B148" s="14" t="s">
        <v>335</v>
      </c>
      <c r="C148" s="14" t="s">
        <v>336</v>
      </c>
      <c r="D148" s="14" t="s">
        <v>277</v>
      </c>
      <c r="E148" s="14">
        <v>3</v>
      </c>
      <c r="F148" s="14">
        <v>12</v>
      </c>
      <c r="G148" s="14">
        <v>134</v>
      </c>
      <c r="H148" s="14" t="s">
        <v>328</v>
      </c>
      <c r="I148" s="14" t="s">
        <v>329</v>
      </c>
      <c r="J148" s="14" t="s">
        <v>343</v>
      </c>
      <c r="K148" s="14" t="s">
        <v>21</v>
      </c>
      <c r="L148" s="14">
        <v>1.5</v>
      </c>
      <c r="M148" s="14">
        <v>16</v>
      </c>
      <c r="N148" s="14">
        <v>1800</v>
      </c>
    </row>
    <row r="149" spans="1:14" ht="22.5" x14ac:dyDescent="0.15">
      <c r="A149" s="13">
        <v>147</v>
      </c>
      <c r="B149" s="14" t="s">
        <v>335</v>
      </c>
      <c r="C149" s="14" t="s">
        <v>336</v>
      </c>
      <c r="D149" s="14" t="s">
        <v>278</v>
      </c>
      <c r="E149" s="14">
        <v>3</v>
      </c>
      <c r="F149" s="14">
        <v>12</v>
      </c>
      <c r="G149" s="14">
        <v>143</v>
      </c>
      <c r="H149" s="14" t="s">
        <v>328</v>
      </c>
      <c r="I149" s="14" t="s">
        <v>329</v>
      </c>
      <c r="J149" s="14" t="s">
        <v>334</v>
      </c>
      <c r="K149" s="14" t="s">
        <v>21</v>
      </c>
      <c r="L149" s="14">
        <v>1.75</v>
      </c>
      <c r="M149" s="14">
        <v>16</v>
      </c>
      <c r="N149" s="14">
        <v>2100</v>
      </c>
    </row>
    <row r="150" spans="1:14" ht="45" x14ac:dyDescent="0.15">
      <c r="A150" s="23">
        <v>148</v>
      </c>
      <c r="B150" s="14" t="s">
        <v>366</v>
      </c>
      <c r="C150" s="14" t="s">
        <v>372</v>
      </c>
      <c r="D150" s="14" t="s">
        <v>24</v>
      </c>
      <c r="E150" s="14">
        <v>2</v>
      </c>
      <c r="F150" s="14">
        <v>8</v>
      </c>
      <c r="G150" s="14">
        <v>101</v>
      </c>
      <c r="H150" s="14" t="s">
        <v>367</v>
      </c>
      <c r="I150" s="14" t="s">
        <v>373</v>
      </c>
      <c r="J150" s="14" t="s">
        <v>374</v>
      </c>
      <c r="K150" s="14" t="s">
        <v>21</v>
      </c>
      <c r="L150" s="14">
        <v>1</v>
      </c>
      <c r="M150" s="14">
        <v>8</v>
      </c>
      <c r="N150" s="14">
        <v>800</v>
      </c>
    </row>
    <row r="151" spans="1:14" ht="22.5" x14ac:dyDescent="0.15">
      <c r="A151" s="23">
        <v>149</v>
      </c>
      <c r="B151" s="14" t="s">
        <v>368</v>
      </c>
      <c r="C151" s="14" t="s">
        <v>375</v>
      </c>
      <c r="D151" s="14" t="s">
        <v>15</v>
      </c>
      <c r="E151" s="14">
        <v>3</v>
      </c>
      <c r="F151" s="14">
        <v>12</v>
      </c>
      <c r="G151" s="14">
        <v>90</v>
      </c>
      <c r="H151" s="14" t="s">
        <v>367</v>
      </c>
      <c r="I151" s="14" t="s">
        <v>376</v>
      </c>
      <c r="J151" s="14" t="s">
        <v>369</v>
      </c>
      <c r="K151" s="14" t="s">
        <v>21</v>
      </c>
      <c r="L151" s="14">
        <v>1</v>
      </c>
      <c r="M151" s="14">
        <v>12</v>
      </c>
      <c r="N151" s="14">
        <v>1200</v>
      </c>
    </row>
    <row r="152" spans="1:14" ht="22.5" x14ac:dyDescent="0.15">
      <c r="A152" s="23">
        <v>150</v>
      </c>
      <c r="B152" s="14" t="s">
        <v>370</v>
      </c>
      <c r="C152" s="14" t="s">
        <v>377</v>
      </c>
      <c r="D152" s="14" t="s">
        <v>15</v>
      </c>
      <c r="E152" s="14">
        <v>3</v>
      </c>
      <c r="F152" s="14">
        <v>8</v>
      </c>
      <c r="G152" s="14">
        <v>108</v>
      </c>
      <c r="H152" s="14" t="s">
        <v>367</v>
      </c>
      <c r="I152" s="14" t="s">
        <v>378</v>
      </c>
      <c r="J152" s="14" t="s">
        <v>379</v>
      </c>
      <c r="K152" s="14" t="s">
        <v>21</v>
      </c>
      <c r="L152" s="14">
        <v>1.25</v>
      </c>
      <c r="M152" s="14">
        <v>8</v>
      </c>
      <c r="N152" s="14">
        <v>1500</v>
      </c>
    </row>
    <row r="153" spans="1:14" ht="22.5" x14ac:dyDescent="0.15">
      <c r="A153" s="23">
        <v>151</v>
      </c>
      <c r="B153" s="14" t="s">
        <v>323</v>
      </c>
      <c r="C153" s="14" t="s">
        <v>371</v>
      </c>
      <c r="D153" s="14" t="s">
        <v>15</v>
      </c>
      <c r="E153" s="14">
        <v>2</v>
      </c>
      <c r="F153" s="14">
        <v>8</v>
      </c>
      <c r="G153" s="14">
        <v>67</v>
      </c>
      <c r="H153" s="14" t="s">
        <v>367</v>
      </c>
      <c r="I153" s="14" t="s">
        <v>378</v>
      </c>
      <c r="J153" s="14" t="s">
        <v>380</v>
      </c>
      <c r="K153" s="14" t="s">
        <v>21</v>
      </c>
      <c r="L153" s="14">
        <v>0.5</v>
      </c>
      <c r="M153" s="14">
        <v>8</v>
      </c>
      <c r="N153" s="14">
        <v>400</v>
      </c>
    </row>
  </sheetData>
  <mergeCells count="1">
    <mergeCell ref="B1:N1"/>
  </mergeCells>
  <phoneticPr fontId="10" type="noConversion"/>
  <printOptions horizontalCentered="1"/>
  <pageMargins left="0.39370078740157499" right="0.39370078740157499" top="0.55118110236220497" bottom="0.55118110236220497" header="0.31496062992126" footer="0.31496062992126"/>
  <pageSetup paperSize="9" scale="5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E301-C3E8-40BA-96DE-0D63D2986C9E}">
  <dimension ref="A1:I4"/>
  <sheetViews>
    <sheetView workbookViewId="0">
      <selection activeCell="I4" sqref="I4"/>
    </sheetView>
  </sheetViews>
  <sheetFormatPr defaultRowHeight="13.5" x14ac:dyDescent="0.15"/>
  <cols>
    <col min="1" max="1" width="10.625" customWidth="1"/>
    <col min="2" max="2" width="16.625" bestFit="1" customWidth="1"/>
    <col min="3" max="3" width="21.375" customWidth="1"/>
    <col min="4" max="4" width="19.375" customWidth="1"/>
    <col min="5" max="5" width="13" customWidth="1"/>
    <col min="6" max="6" width="8.625" customWidth="1"/>
    <col min="7" max="7" width="9.25" customWidth="1"/>
    <col min="8" max="8" width="16.125" bestFit="1" customWidth="1"/>
    <col min="9" max="9" width="48" bestFit="1" customWidth="1"/>
  </cols>
  <sheetData>
    <row r="1" spans="1:9" ht="31.5" x14ac:dyDescent="0.15">
      <c r="B1" s="21" t="s">
        <v>345</v>
      </c>
      <c r="C1" s="22"/>
      <c r="D1" s="22"/>
      <c r="E1" s="22"/>
      <c r="F1" s="22"/>
      <c r="G1" s="22"/>
      <c r="H1" s="22"/>
      <c r="I1" s="22"/>
    </row>
    <row r="2" spans="1:9" ht="37.5" x14ac:dyDescent="0.15">
      <c r="A2" s="15" t="s">
        <v>344</v>
      </c>
      <c r="B2" s="15" t="s">
        <v>346</v>
      </c>
      <c r="C2" s="15" t="s">
        <v>347</v>
      </c>
      <c r="D2" s="15" t="s">
        <v>348</v>
      </c>
      <c r="E2" s="15" t="s">
        <v>349</v>
      </c>
      <c r="F2" s="15" t="s">
        <v>350</v>
      </c>
      <c r="G2" s="15" t="s">
        <v>351</v>
      </c>
      <c r="H2" s="15" t="s">
        <v>352</v>
      </c>
      <c r="I2" s="15" t="s">
        <v>353</v>
      </c>
    </row>
    <row r="3" spans="1:9" ht="37.5" x14ac:dyDescent="0.15">
      <c r="A3" s="16">
        <v>1</v>
      </c>
      <c r="B3" s="16" t="s">
        <v>354</v>
      </c>
      <c r="C3" s="17" t="s">
        <v>355</v>
      </c>
      <c r="D3" s="17" t="s">
        <v>356</v>
      </c>
      <c r="E3" s="17" t="s">
        <v>357</v>
      </c>
      <c r="F3" s="16">
        <v>3</v>
      </c>
      <c r="G3" s="16" t="s">
        <v>358</v>
      </c>
      <c r="H3" s="16">
        <v>15621001882</v>
      </c>
      <c r="I3" s="16" t="s">
        <v>359</v>
      </c>
    </row>
    <row r="4" spans="1:9" ht="300" x14ac:dyDescent="0.15">
      <c r="A4" s="16">
        <v>2</v>
      </c>
      <c r="B4" s="16" t="s">
        <v>360</v>
      </c>
      <c r="C4" s="16" t="s">
        <v>361</v>
      </c>
      <c r="D4" s="16" t="s">
        <v>362</v>
      </c>
      <c r="E4" s="16" t="s">
        <v>363</v>
      </c>
      <c r="F4" s="16">
        <v>1</v>
      </c>
      <c r="G4" s="16" t="s">
        <v>364</v>
      </c>
      <c r="H4" s="16">
        <v>15832597520</v>
      </c>
      <c r="I4" s="16" t="s">
        <v>365</v>
      </c>
    </row>
  </sheetData>
  <mergeCells count="1">
    <mergeCell ref="B1:I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2"/>
  <sheetViews>
    <sheetView topLeftCell="A64" workbookViewId="0">
      <selection activeCell="P81" sqref="P81"/>
    </sheetView>
  </sheetViews>
  <sheetFormatPr defaultColWidth="9" defaultRowHeight="13.5" x14ac:dyDescent="0.15"/>
  <cols>
    <col min="1" max="16384" width="9" style="1"/>
  </cols>
  <sheetData>
    <row r="1" spans="1:3" x14ac:dyDescent="0.15">
      <c r="A1" s="2" t="s">
        <v>98</v>
      </c>
      <c r="B1" s="2" t="s">
        <v>99</v>
      </c>
      <c r="C1" s="2" t="s">
        <v>100</v>
      </c>
    </row>
    <row r="2" spans="1:3" x14ac:dyDescent="0.15">
      <c r="A2" s="1">
        <v>0</v>
      </c>
      <c r="B2" s="1">
        <v>0</v>
      </c>
    </row>
    <row r="3" spans="1:3" x14ac:dyDescent="0.15">
      <c r="A3" s="1">
        <v>1</v>
      </c>
      <c r="B3" s="1">
        <v>0</v>
      </c>
    </row>
    <row r="4" spans="1:3" x14ac:dyDescent="0.15">
      <c r="A4" s="1">
        <v>2</v>
      </c>
      <c r="B4" s="1">
        <v>0</v>
      </c>
    </row>
    <row r="5" spans="1:3" x14ac:dyDescent="0.15">
      <c r="A5" s="1">
        <v>3</v>
      </c>
      <c r="B5" s="1">
        <v>0</v>
      </c>
    </row>
    <row r="6" spans="1:3" x14ac:dyDescent="0.15">
      <c r="A6" s="1">
        <v>4</v>
      </c>
      <c r="B6" s="1">
        <v>0</v>
      </c>
    </row>
    <row r="7" spans="1:3" x14ac:dyDescent="0.15">
      <c r="A7" s="1">
        <v>5</v>
      </c>
      <c r="B7" s="1">
        <v>0</v>
      </c>
    </row>
    <row r="8" spans="1:3" x14ac:dyDescent="0.15">
      <c r="A8" s="1">
        <v>6</v>
      </c>
      <c r="B8" s="1">
        <v>0</v>
      </c>
    </row>
    <row r="9" spans="1:3" x14ac:dyDescent="0.15">
      <c r="A9" s="1">
        <v>7</v>
      </c>
      <c r="B9" s="1">
        <v>0</v>
      </c>
    </row>
    <row r="10" spans="1:3" x14ac:dyDescent="0.15">
      <c r="A10" s="1">
        <v>8</v>
      </c>
      <c r="B10" s="1">
        <v>0</v>
      </c>
    </row>
    <row r="11" spans="1:3" x14ac:dyDescent="0.15">
      <c r="A11" s="1">
        <v>9</v>
      </c>
      <c r="B11" s="1">
        <v>0</v>
      </c>
    </row>
    <row r="12" spans="1:3" x14ac:dyDescent="0.15">
      <c r="A12" s="1">
        <v>10</v>
      </c>
      <c r="B12" s="1">
        <v>0</v>
      </c>
    </row>
    <row r="13" spans="1:3" x14ac:dyDescent="0.15">
      <c r="A13" s="1">
        <v>11</v>
      </c>
      <c r="B13" s="1">
        <v>0</v>
      </c>
    </row>
    <row r="14" spans="1:3" x14ac:dyDescent="0.15">
      <c r="A14" s="1">
        <v>12</v>
      </c>
      <c r="B14" s="1">
        <v>0</v>
      </c>
    </row>
    <row r="15" spans="1:3" x14ac:dyDescent="0.15">
      <c r="A15" s="1">
        <v>13</v>
      </c>
      <c r="B15" s="1">
        <v>0</v>
      </c>
    </row>
    <row r="16" spans="1:3" x14ac:dyDescent="0.15">
      <c r="A16" s="1">
        <v>14</v>
      </c>
      <c r="B16" s="1">
        <v>0</v>
      </c>
    </row>
    <row r="17" spans="1:2" x14ac:dyDescent="0.15">
      <c r="A17" s="1">
        <v>15</v>
      </c>
      <c r="B17" s="1">
        <v>0</v>
      </c>
    </row>
    <row r="18" spans="1:2" x14ac:dyDescent="0.15">
      <c r="A18" s="1">
        <v>16</v>
      </c>
      <c r="B18" s="1">
        <v>0</v>
      </c>
    </row>
    <row r="19" spans="1:2" x14ac:dyDescent="0.15">
      <c r="A19" s="1">
        <v>17</v>
      </c>
      <c r="B19" s="1">
        <v>0</v>
      </c>
    </row>
    <row r="20" spans="1:2" x14ac:dyDescent="0.15">
      <c r="A20" s="1">
        <v>18</v>
      </c>
      <c r="B20" s="1">
        <v>0</v>
      </c>
    </row>
    <row r="21" spans="1:2" x14ac:dyDescent="0.15">
      <c r="A21" s="1">
        <v>19</v>
      </c>
      <c r="B21" s="1">
        <v>0</v>
      </c>
    </row>
    <row r="22" spans="1:2" x14ac:dyDescent="0.15">
      <c r="A22" s="1">
        <v>20</v>
      </c>
      <c r="B22" s="1">
        <v>0</v>
      </c>
    </row>
    <row r="23" spans="1:2" x14ac:dyDescent="0.15">
      <c r="A23" s="1">
        <v>21</v>
      </c>
      <c r="B23" s="1">
        <v>0</v>
      </c>
    </row>
    <row r="24" spans="1:2" x14ac:dyDescent="0.15">
      <c r="A24" s="1">
        <v>22</v>
      </c>
      <c r="B24" s="1">
        <v>0</v>
      </c>
    </row>
    <row r="25" spans="1:2" x14ac:dyDescent="0.15">
      <c r="A25" s="1">
        <v>23</v>
      </c>
      <c r="B25" s="1">
        <v>0</v>
      </c>
    </row>
    <row r="26" spans="1:2" x14ac:dyDescent="0.15">
      <c r="A26" s="1">
        <v>24</v>
      </c>
      <c r="B26" s="1">
        <v>0</v>
      </c>
    </row>
    <row r="27" spans="1:2" x14ac:dyDescent="0.15">
      <c r="A27" s="1">
        <v>25</v>
      </c>
      <c r="B27" s="1">
        <v>0</v>
      </c>
    </row>
    <row r="28" spans="1:2" x14ac:dyDescent="0.15">
      <c r="A28" s="1">
        <v>26</v>
      </c>
      <c r="B28" s="1">
        <v>0</v>
      </c>
    </row>
    <row r="29" spans="1:2" x14ac:dyDescent="0.15">
      <c r="A29" s="1">
        <v>27</v>
      </c>
      <c r="B29" s="1">
        <v>0</v>
      </c>
    </row>
    <row r="30" spans="1:2" x14ac:dyDescent="0.15">
      <c r="A30" s="1">
        <v>28</v>
      </c>
      <c r="B30" s="1">
        <v>0</v>
      </c>
    </row>
    <row r="31" spans="1:2" x14ac:dyDescent="0.15">
      <c r="A31" s="1">
        <v>29</v>
      </c>
      <c r="B31" s="1">
        <v>0</v>
      </c>
    </row>
    <row r="32" spans="1:2" x14ac:dyDescent="0.15">
      <c r="A32" s="1">
        <v>30</v>
      </c>
      <c r="B32" s="1">
        <v>0</v>
      </c>
    </row>
    <row r="33" spans="1:2" x14ac:dyDescent="0.15">
      <c r="A33" s="1">
        <v>31</v>
      </c>
      <c r="B33" s="1">
        <v>0</v>
      </c>
    </row>
    <row r="34" spans="1:2" x14ac:dyDescent="0.15">
      <c r="A34" s="1">
        <v>32</v>
      </c>
      <c r="B34" s="1">
        <v>0</v>
      </c>
    </row>
    <row r="35" spans="1:2" x14ac:dyDescent="0.15">
      <c r="A35" s="1">
        <v>33</v>
      </c>
      <c r="B35" s="1">
        <v>0</v>
      </c>
    </row>
    <row r="36" spans="1:2" x14ac:dyDescent="0.15">
      <c r="A36" s="1">
        <v>34</v>
      </c>
      <c r="B36" s="1">
        <v>0</v>
      </c>
    </row>
    <row r="37" spans="1:2" x14ac:dyDescent="0.15">
      <c r="A37" s="1">
        <v>35</v>
      </c>
      <c r="B37" s="1">
        <v>0</v>
      </c>
    </row>
    <row r="38" spans="1:2" x14ac:dyDescent="0.15">
      <c r="A38" s="1">
        <v>36</v>
      </c>
      <c r="B38" s="1">
        <v>0</v>
      </c>
    </row>
    <row r="39" spans="1:2" x14ac:dyDescent="0.15">
      <c r="A39" s="1">
        <v>37</v>
      </c>
      <c r="B39" s="1">
        <v>0</v>
      </c>
    </row>
    <row r="40" spans="1:2" x14ac:dyDescent="0.15">
      <c r="A40" s="1">
        <v>38</v>
      </c>
      <c r="B40" s="1">
        <v>0</v>
      </c>
    </row>
    <row r="41" spans="1:2" x14ac:dyDescent="0.15">
      <c r="A41" s="1">
        <v>39</v>
      </c>
      <c r="B41" s="1">
        <v>0</v>
      </c>
    </row>
    <row r="42" spans="1:2" x14ac:dyDescent="0.15">
      <c r="A42" s="1">
        <v>40</v>
      </c>
      <c r="B42" s="1">
        <v>0</v>
      </c>
    </row>
    <row r="43" spans="1:2" x14ac:dyDescent="0.15">
      <c r="A43" s="1">
        <v>41</v>
      </c>
      <c r="B43" s="1">
        <v>0</v>
      </c>
    </row>
    <row r="44" spans="1:2" x14ac:dyDescent="0.15">
      <c r="A44" s="1">
        <v>42</v>
      </c>
      <c r="B44" s="1">
        <v>0</v>
      </c>
    </row>
    <row r="45" spans="1:2" x14ac:dyDescent="0.15">
      <c r="A45" s="1">
        <v>43</v>
      </c>
      <c r="B45" s="1">
        <v>0</v>
      </c>
    </row>
    <row r="46" spans="1:2" x14ac:dyDescent="0.15">
      <c r="A46" s="1">
        <v>44</v>
      </c>
      <c r="B46" s="1">
        <v>0</v>
      </c>
    </row>
    <row r="47" spans="1:2" x14ac:dyDescent="0.15">
      <c r="A47" s="1">
        <v>45</v>
      </c>
      <c r="B47" s="1">
        <v>0</v>
      </c>
    </row>
    <row r="48" spans="1:2" x14ac:dyDescent="0.15">
      <c r="A48" s="1">
        <v>46</v>
      </c>
      <c r="B48" s="1">
        <v>0</v>
      </c>
    </row>
    <row r="49" spans="1:2" x14ac:dyDescent="0.15">
      <c r="A49" s="1">
        <v>47</v>
      </c>
      <c r="B49" s="1">
        <v>0</v>
      </c>
    </row>
    <row r="50" spans="1:2" x14ac:dyDescent="0.15">
      <c r="A50" s="1">
        <v>48</v>
      </c>
      <c r="B50" s="1">
        <v>0</v>
      </c>
    </row>
    <row r="51" spans="1:2" x14ac:dyDescent="0.15">
      <c r="A51" s="1">
        <v>49</v>
      </c>
      <c r="B51" s="1">
        <v>0</v>
      </c>
    </row>
    <row r="52" spans="1:2" x14ac:dyDescent="0.15">
      <c r="A52" s="1">
        <v>50</v>
      </c>
      <c r="B52" s="1">
        <v>0</v>
      </c>
    </row>
    <row r="53" spans="1:2" x14ac:dyDescent="0.15">
      <c r="A53" s="1">
        <v>51</v>
      </c>
      <c r="B53" s="1">
        <v>0</v>
      </c>
    </row>
    <row r="54" spans="1:2" x14ac:dyDescent="0.15">
      <c r="A54" s="1">
        <v>52</v>
      </c>
      <c r="B54" s="1">
        <v>0</v>
      </c>
    </row>
    <row r="55" spans="1:2" x14ac:dyDescent="0.15">
      <c r="A55" s="1">
        <v>53</v>
      </c>
      <c r="B55" s="1">
        <v>0</v>
      </c>
    </row>
    <row r="56" spans="1:2" x14ac:dyDescent="0.15">
      <c r="A56" s="1">
        <v>54</v>
      </c>
      <c r="B56" s="1">
        <v>0</v>
      </c>
    </row>
    <row r="57" spans="1:2" x14ac:dyDescent="0.15">
      <c r="A57" s="1">
        <v>55</v>
      </c>
      <c r="B57" s="1">
        <v>0</v>
      </c>
    </row>
    <row r="58" spans="1:2" x14ac:dyDescent="0.15">
      <c r="A58" s="1">
        <v>56</v>
      </c>
      <c r="B58" s="1">
        <v>0</v>
      </c>
    </row>
    <row r="59" spans="1:2" x14ac:dyDescent="0.15">
      <c r="A59" s="1">
        <v>57</v>
      </c>
      <c r="B59" s="1">
        <v>0</v>
      </c>
    </row>
    <row r="60" spans="1:2" x14ac:dyDescent="0.15">
      <c r="A60" s="1">
        <v>58</v>
      </c>
      <c r="B60" s="1">
        <v>0</v>
      </c>
    </row>
    <row r="61" spans="1:2" x14ac:dyDescent="0.15">
      <c r="A61" s="1">
        <v>59</v>
      </c>
      <c r="B61" s="1">
        <v>0</v>
      </c>
    </row>
    <row r="62" spans="1:2" x14ac:dyDescent="0.15">
      <c r="A62" s="1">
        <v>60</v>
      </c>
      <c r="B62" s="1">
        <v>0.5</v>
      </c>
    </row>
    <row r="63" spans="1:2" x14ac:dyDescent="0.15">
      <c r="A63" s="1">
        <v>61</v>
      </c>
      <c r="B63" s="1">
        <v>0.5</v>
      </c>
    </row>
    <row r="64" spans="1:2" x14ac:dyDescent="0.15">
      <c r="A64" s="1">
        <v>62</v>
      </c>
      <c r="B64" s="1">
        <v>0.5</v>
      </c>
    </row>
    <row r="65" spans="1:3" x14ac:dyDescent="0.15">
      <c r="A65" s="1">
        <v>63</v>
      </c>
      <c r="B65" s="1">
        <v>0.5</v>
      </c>
    </row>
    <row r="66" spans="1:3" x14ac:dyDescent="0.15">
      <c r="A66" s="1">
        <v>64</v>
      </c>
      <c r="B66" s="1">
        <v>0.5</v>
      </c>
    </row>
    <row r="67" spans="1:3" x14ac:dyDescent="0.15">
      <c r="A67" s="1">
        <v>65</v>
      </c>
      <c r="B67" s="1">
        <v>0.5</v>
      </c>
    </row>
    <row r="68" spans="1:3" x14ac:dyDescent="0.15">
      <c r="A68" s="1">
        <v>66</v>
      </c>
      <c r="B68" s="1">
        <v>0.5</v>
      </c>
    </row>
    <row r="69" spans="1:3" x14ac:dyDescent="0.15">
      <c r="A69" s="1">
        <v>67</v>
      </c>
      <c r="B69" s="1">
        <v>0.5</v>
      </c>
    </row>
    <row r="70" spans="1:3" x14ac:dyDescent="0.15">
      <c r="A70" s="1">
        <v>68</v>
      </c>
      <c r="B70" s="1">
        <v>0.5</v>
      </c>
    </row>
    <row r="71" spans="1:3" x14ac:dyDescent="0.15">
      <c r="A71" s="1">
        <v>69</v>
      </c>
      <c r="B71" s="1">
        <v>0.5</v>
      </c>
    </row>
    <row r="72" spans="1:3" x14ac:dyDescent="0.15">
      <c r="A72" s="1">
        <v>70</v>
      </c>
      <c r="B72" s="1">
        <v>0.5</v>
      </c>
    </row>
    <row r="73" spans="1:3" x14ac:dyDescent="0.15">
      <c r="A73" s="1">
        <v>71</v>
      </c>
      <c r="B73" s="1">
        <v>0.5</v>
      </c>
    </row>
    <row r="74" spans="1:3" x14ac:dyDescent="0.15">
      <c r="A74" s="1">
        <v>72</v>
      </c>
      <c r="B74" s="1">
        <v>0.5</v>
      </c>
    </row>
    <row r="75" spans="1:3" x14ac:dyDescent="0.15">
      <c r="A75" s="1">
        <v>73</v>
      </c>
      <c r="B75" s="1">
        <v>0.5</v>
      </c>
    </row>
    <row r="76" spans="1:3" x14ac:dyDescent="0.15">
      <c r="A76" s="1">
        <v>74</v>
      </c>
      <c r="B76" s="1">
        <v>0.5</v>
      </c>
    </row>
    <row r="77" spans="1:3" x14ac:dyDescent="0.15">
      <c r="A77" s="1">
        <v>75</v>
      </c>
      <c r="B77" s="1">
        <v>0.75</v>
      </c>
      <c r="C77" s="1">
        <f>0.5+0.25*(ROUNDDOWN((A77-60)/15,0))</f>
        <v>0.75</v>
      </c>
    </row>
    <row r="78" spans="1:3" x14ac:dyDescent="0.15">
      <c r="A78" s="1">
        <v>76</v>
      </c>
      <c r="B78" s="1">
        <v>0.75</v>
      </c>
      <c r="C78" s="1">
        <f t="shared" ref="C78:C141" si="0">0.5+0.25*(ROUNDDOWN((A78-60)/15,0))</f>
        <v>0.75</v>
      </c>
    </row>
    <row r="79" spans="1:3" x14ac:dyDescent="0.15">
      <c r="A79" s="1">
        <v>77</v>
      </c>
      <c r="B79" s="1">
        <v>0.75</v>
      </c>
      <c r="C79" s="1">
        <f t="shared" si="0"/>
        <v>0.75</v>
      </c>
    </row>
    <row r="80" spans="1:3" x14ac:dyDescent="0.15">
      <c r="A80" s="1">
        <v>78</v>
      </c>
      <c r="B80" s="1">
        <v>0.75</v>
      </c>
      <c r="C80" s="1">
        <f t="shared" si="0"/>
        <v>0.75</v>
      </c>
    </row>
    <row r="81" spans="1:3" x14ac:dyDescent="0.15">
      <c r="A81" s="1">
        <v>79</v>
      </c>
      <c r="B81" s="1">
        <v>0.75</v>
      </c>
      <c r="C81" s="1">
        <f t="shared" si="0"/>
        <v>0.75</v>
      </c>
    </row>
    <row r="82" spans="1:3" x14ac:dyDescent="0.15">
      <c r="A82" s="1">
        <v>80</v>
      </c>
      <c r="B82" s="1">
        <v>0.75</v>
      </c>
      <c r="C82" s="1">
        <f t="shared" si="0"/>
        <v>0.75</v>
      </c>
    </row>
    <row r="83" spans="1:3" x14ac:dyDescent="0.15">
      <c r="A83" s="1">
        <v>81</v>
      </c>
      <c r="B83" s="1">
        <v>0.75</v>
      </c>
      <c r="C83" s="1">
        <f t="shared" si="0"/>
        <v>0.75</v>
      </c>
    </row>
    <row r="84" spans="1:3" x14ac:dyDescent="0.15">
      <c r="A84" s="1">
        <v>82</v>
      </c>
      <c r="B84" s="1">
        <v>0.75</v>
      </c>
      <c r="C84" s="1">
        <f t="shared" si="0"/>
        <v>0.75</v>
      </c>
    </row>
    <row r="85" spans="1:3" x14ac:dyDescent="0.15">
      <c r="A85" s="1">
        <v>83</v>
      </c>
      <c r="B85" s="1">
        <v>0.75</v>
      </c>
      <c r="C85" s="1">
        <f t="shared" si="0"/>
        <v>0.75</v>
      </c>
    </row>
    <row r="86" spans="1:3" x14ac:dyDescent="0.15">
      <c r="A86" s="1">
        <v>84</v>
      </c>
      <c r="B86" s="1">
        <v>0.75</v>
      </c>
      <c r="C86" s="1">
        <f t="shared" si="0"/>
        <v>0.75</v>
      </c>
    </row>
    <row r="87" spans="1:3" x14ac:dyDescent="0.15">
      <c r="A87" s="1">
        <v>85</v>
      </c>
      <c r="B87" s="1">
        <v>0.75</v>
      </c>
      <c r="C87" s="1">
        <f t="shared" si="0"/>
        <v>0.75</v>
      </c>
    </row>
    <row r="88" spans="1:3" x14ac:dyDescent="0.15">
      <c r="A88" s="1">
        <v>86</v>
      </c>
      <c r="B88" s="1">
        <v>0.75</v>
      </c>
      <c r="C88" s="1">
        <f t="shared" si="0"/>
        <v>0.75</v>
      </c>
    </row>
    <row r="89" spans="1:3" x14ac:dyDescent="0.15">
      <c r="A89" s="1">
        <v>87</v>
      </c>
      <c r="B89" s="1">
        <v>0.75</v>
      </c>
      <c r="C89" s="1">
        <f t="shared" si="0"/>
        <v>0.75</v>
      </c>
    </row>
    <row r="90" spans="1:3" x14ac:dyDescent="0.15">
      <c r="A90" s="1">
        <v>88</v>
      </c>
      <c r="B90" s="1">
        <v>0.75</v>
      </c>
      <c r="C90" s="1">
        <f t="shared" si="0"/>
        <v>0.75</v>
      </c>
    </row>
    <row r="91" spans="1:3" x14ac:dyDescent="0.15">
      <c r="A91" s="1">
        <v>89</v>
      </c>
      <c r="B91" s="1">
        <v>0.75</v>
      </c>
      <c r="C91" s="1">
        <f t="shared" si="0"/>
        <v>0.75</v>
      </c>
    </row>
    <row r="92" spans="1:3" x14ac:dyDescent="0.15">
      <c r="A92" s="1">
        <v>90</v>
      </c>
      <c r="B92" s="1">
        <v>1</v>
      </c>
      <c r="C92" s="1">
        <f t="shared" si="0"/>
        <v>1</v>
      </c>
    </row>
    <row r="93" spans="1:3" x14ac:dyDescent="0.15">
      <c r="A93" s="1">
        <v>91</v>
      </c>
      <c r="B93" s="1">
        <v>1</v>
      </c>
      <c r="C93" s="1">
        <f t="shared" si="0"/>
        <v>1</v>
      </c>
    </row>
    <row r="94" spans="1:3" x14ac:dyDescent="0.15">
      <c r="A94" s="1">
        <v>92</v>
      </c>
      <c r="B94" s="1">
        <v>1</v>
      </c>
      <c r="C94" s="1">
        <f t="shared" si="0"/>
        <v>1</v>
      </c>
    </row>
    <row r="95" spans="1:3" x14ac:dyDescent="0.15">
      <c r="A95" s="1">
        <v>93</v>
      </c>
      <c r="B95" s="1">
        <v>1</v>
      </c>
      <c r="C95" s="1">
        <f t="shared" si="0"/>
        <v>1</v>
      </c>
    </row>
    <row r="96" spans="1:3" x14ac:dyDescent="0.15">
      <c r="A96" s="1">
        <v>94</v>
      </c>
      <c r="B96" s="1">
        <v>1</v>
      </c>
      <c r="C96" s="1">
        <f t="shared" si="0"/>
        <v>1</v>
      </c>
    </row>
    <row r="97" spans="1:3" x14ac:dyDescent="0.15">
      <c r="A97" s="1">
        <v>95</v>
      </c>
      <c r="B97" s="1">
        <v>1</v>
      </c>
      <c r="C97" s="1">
        <f t="shared" si="0"/>
        <v>1</v>
      </c>
    </row>
    <row r="98" spans="1:3" x14ac:dyDescent="0.15">
      <c r="A98" s="1">
        <v>96</v>
      </c>
      <c r="B98" s="1">
        <v>1</v>
      </c>
      <c r="C98" s="1">
        <f t="shared" si="0"/>
        <v>1</v>
      </c>
    </row>
    <row r="99" spans="1:3" x14ac:dyDescent="0.15">
      <c r="A99" s="1">
        <v>97</v>
      </c>
      <c r="B99" s="1">
        <v>1</v>
      </c>
      <c r="C99" s="1">
        <f t="shared" si="0"/>
        <v>1</v>
      </c>
    </row>
    <row r="100" spans="1:3" x14ac:dyDescent="0.15">
      <c r="A100" s="1">
        <v>98</v>
      </c>
      <c r="B100" s="1">
        <v>1</v>
      </c>
      <c r="C100" s="1">
        <f t="shared" si="0"/>
        <v>1</v>
      </c>
    </row>
    <row r="101" spans="1:3" x14ac:dyDescent="0.15">
      <c r="A101" s="1">
        <v>99</v>
      </c>
      <c r="B101" s="1">
        <v>1</v>
      </c>
      <c r="C101" s="1">
        <f t="shared" si="0"/>
        <v>1</v>
      </c>
    </row>
    <row r="102" spans="1:3" x14ac:dyDescent="0.15">
      <c r="A102" s="1">
        <v>100</v>
      </c>
      <c r="B102" s="1">
        <v>1</v>
      </c>
      <c r="C102" s="1">
        <f t="shared" si="0"/>
        <v>1</v>
      </c>
    </row>
    <row r="103" spans="1:3" x14ac:dyDescent="0.15">
      <c r="A103" s="1">
        <v>101</v>
      </c>
      <c r="B103" s="1">
        <v>1</v>
      </c>
      <c r="C103" s="1">
        <f t="shared" si="0"/>
        <v>1</v>
      </c>
    </row>
    <row r="104" spans="1:3" x14ac:dyDescent="0.15">
      <c r="A104" s="1">
        <v>102</v>
      </c>
      <c r="B104" s="1">
        <v>1</v>
      </c>
      <c r="C104" s="1">
        <f t="shared" si="0"/>
        <v>1</v>
      </c>
    </row>
    <row r="105" spans="1:3" x14ac:dyDescent="0.15">
      <c r="A105" s="1">
        <v>103</v>
      </c>
      <c r="B105" s="1">
        <v>1</v>
      </c>
      <c r="C105" s="1">
        <f t="shared" si="0"/>
        <v>1</v>
      </c>
    </row>
    <row r="106" spans="1:3" x14ac:dyDescent="0.15">
      <c r="A106" s="1">
        <v>104</v>
      </c>
      <c r="B106" s="1">
        <v>1</v>
      </c>
      <c r="C106" s="1">
        <f t="shared" si="0"/>
        <v>1</v>
      </c>
    </row>
    <row r="107" spans="1:3" x14ac:dyDescent="0.15">
      <c r="A107" s="1">
        <v>105</v>
      </c>
      <c r="B107" s="1">
        <v>1.25</v>
      </c>
      <c r="C107" s="1">
        <f t="shared" si="0"/>
        <v>1.25</v>
      </c>
    </row>
    <row r="108" spans="1:3" x14ac:dyDescent="0.15">
      <c r="A108" s="1">
        <v>106</v>
      </c>
      <c r="B108" s="1">
        <v>1.25</v>
      </c>
      <c r="C108" s="1">
        <f t="shared" si="0"/>
        <v>1.25</v>
      </c>
    </row>
    <row r="109" spans="1:3" x14ac:dyDescent="0.15">
      <c r="A109" s="1">
        <v>107</v>
      </c>
      <c r="B109" s="1">
        <v>1.25</v>
      </c>
      <c r="C109" s="1">
        <f t="shared" si="0"/>
        <v>1.25</v>
      </c>
    </row>
    <row r="110" spans="1:3" x14ac:dyDescent="0.15">
      <c r="A110" s="1">
        <v>108</v>
      </c>
      <c r="B110" s="1">
        <v>1.25</v>
      </c>
      <c r="C110" s="1">
        <f t="shared" si="0"/>
        <v>1.25</v>
      </c>
    </row>
    <row r="111" spans="1:3" x14ac:dyDescent="0.15">
      <c r="A111" s="1">
        <v>109</v>
      </c>
      <c r="B111" s="1">
        <v>1.25</v>
      </c>
      <c r="C111" s="1">
        <f t="shared" si="0"/>
        <v>1.25</v>
      </c>
    </row>
    <row r="112" spans="1:3" x14ac:dyDescent="0.15">
      <c r="A112" s="1">
        <v>110</v>
      </c>
      <c r="B112" s="1">
        <v>1.25</v>
      </c>
      <c r="C112" s="1">
        <f t="shared" si="0"/>
        <v>1.25</v>
      </c>
    </row>
    <row r="113" spans="1:3" x14ac:dyDescent="0.15">
      <c r="A113" s="1">
        <v>111</v>
      </c>
      <c r="B113" s="1">
        <v>1.25</v>
      </c>
      <c r="C113" s="1">
        <f t="shared" si="0"/>
        <v>1.25</v>
      </c>
    </row>
    <row r="114" spans="1:3" x14ac:dyDescent="0.15">
      <c r="A114" s="1">
        <v>112</v>
      </c>
      <c r="B114" s="1">
        <v>1.25</v>
      </c>
      <c r="C114" s="1">
        <f t="shared" si="0"/>
        <v>1.25</v>
      </c>
    </row>
    <row r="115" spans="1:3" x14ac:dyDescent="0.15">
      <c r="A115" s="1">
        <v>113</v>
      </c>
      <c r="B115" s="1">
        <v>1.25</v>
      </c>
      <c r="C115" s="1">
        <f t="shared" si="0"/>
        <v>1.25</v>
      </c>
    </row>
    <row r="116" spans="1:3" x14ac:dyDescent="0.15">
      <c r="A116" s="1">
        <v>114</v>
      </c>
      <c r="B116" s="1">
        <v>1.25</v>
      </c>
      <c r="C116" s="1">
        <f t="shared" si="0"/>
        <v>1.25</v>
      </c>
    </row>
    <row r="117" spans="1:3" x14ac:dyDescent="0.15">
      <c r="A117" s="1">
        <v>115</v>
      </c>
      <c r="B117" s="1">
        <v>1.25</v>
      </c>
      <c r="C117" s="1">
        <f t="shared" si="0"/>
        <v>1.25</v>
      </c>
    </row>
    <row r="118" spans="1:3" x14ac:dyDescent="0.15">
      <c r="A118" s="1">
        <v>116</v>
      </c>
      <c r="B118" s="1">
        <v>1.25</v>
      </c>
      <c r="C118" s="1">
        <f t="shared" si="0"/>
        <v>1.25</v>
      </c>
    </row>
    <row r="119" spans="1:3" x14ac:dyDescent="0.15">
      <c r="A119" s="1">
        <v>117</v>
      </c>
      <c r="B119" s="1">
        <v>1.25</v>
      </c>
      <c r="C119" s="1">
        <f t="shared" si="0"/>
        <v>1.25</v>
      </c>
    </row>
    <row r="120" spans="1:3" x14ac:dyDescent="0.15">
      <c r="A120" s="1">
        <v>118</v>
      </c>
      <c r="B120" s="1">
        <v>1.25</v>
      </c>
      <c r="C120" s="1">
        <f t="shared" si="0"/>
        <v>1.25</v>
      </c>
    </row>
    <row r="121" spans="1:3" x14ac:dyDescent="0.15">
      <c r="A121" s="1">
        <v>119</v>
      </c>
      <c r="B121" s="1">
        <v>1.25</v>
      </c>
      <c r="C121" s="1">
        <f t="shared" si="0"/>
        <v>1.25</v>
      </c>
    </row>
    <row r="122" spans="1:3" x14ac:dyDescent="0.15">
      <c r="A122" s="1">
        <v>120</v>
      </c>
      <c r="B122" s="1">
        <v>1.5</v>
      </c>
      <c r="C122" s="1">
        <f t="shared" si="0"/>
        <v>1.5</v>
      </c>
    </row>
    <row r="123" spans="1:3" x14ac:dyDescent="0.15">
      <c r="A123" s="1">
        <v>121</v>
      </c>
      <c r="B123" s="1">
        <v>1.5</v>
      </c>
      <c r="C123" s="1">
        <f t="shared" si="0"/>
        <v>1.5</v>
      </c>
    </row>
    <row r="124" spans="1:3" x14ac:dyDescent="0.15">
      <c r="A124" s="1">
        <v>122</v>
      </c>
      <c r="B124" s="1">
        <v>1.5</v>
      </c>
      <c r="C124" s="1">
        <f t="shared" si="0"/>
        <v>1.5</v>
      </c>
    </row>
    <row r="125" spans="1:3" x14ac:dyDescent="0.15">
      <c r="A125" s="1">
        <v>123</v>
      </c>
      <c r="B125" s="1">
        <v>1.5</v>
      </c>
      <c r="C125" s="1">
        <f t="shared" si="0"/>
        <v>1.5</v>
      </c>
    </row>
    <row r="126" spans="1:3" x14ac:dyDescent="0.15">
      <c r="A126" s="1">
        <v>124</v>
      </c>
      <c r="B126" s="1">
        <v>1.5</v>
      </c>
      <c r="C126" s="1">
        <f t="shared" si="0"/>
        <v>1.5</v>
      </c>
    </row>
    <row r="127" spans="1:3" x14ac:dyDescent="0.15">
      <c r="A127" s="1">
        <v>125</v>
      </c>
      <c r="B127" s="1">
        <v>1.5</v>
      </c>
      <c r="C127" s="1">
        <f t="shared" si="0"/>
        <v>1.5</v>
      </c>
    </row>
    <row r="128" spans="1:3" x14ac:dyDescent="0.15">
      <c r="A128" s="1">
        <v>126</v>
      </c>
      <c r="B128" s="1">
        <v>1.5</v>
      </c>
      <c r="C128" s="1">
        <f t="shared" si="0"/>
        <v>1.5</v>
      </c>
    </row>
    <row r="129" spans="1:3" x14ac:dyDescent="0.15">
      <c r="A129" s="1">
        <v>127</v>
      </c>
      <c r="B129" s="1">
        <v>1.5</v>
      </c>
      <c r="C129" s="1">
        <f t="shared" si="0"/>
        <v>1.5</v>
      </c>
    </row>
    <row r="130" spans="1:3" x14ac:dyDescent="0.15">
      <c r="A130" s="1">
        <v>128</v>
      </c>
      <c r="B130" s="1">
        <v>1.5</v>
      </c>
      <c r="C130" s="1">
        <f t="shared" si="0"/>
        <v>1.5</v>
      </c>
    </row>
    <row r="131" spans="1:3" x14ac:dyDescent="0.15">
      <c r="A131" s="1">
        <v>129</v>
      </c>
      <c r="B131" s="1">
        <v>1.5</v>
      </c>
      <c r="C131" s="1">
        <f t="shared" si="0"/>
        <v>1.5</v>
      </c>
    </row>
    <row r="132" spans="1:3" x14ac:dyDescent="0.15">
      <c r="A132" s="1">
        <v>130</v>
      </c>
      <c r="B132" s="1">
        <v>1.5</v>
      </c>
      <c r="C132" s="1">
        <f t="shared" si="0"/>
        <v>1.5</v>
      </c>
    </row>
    <row r="133" spans="1:3" x14ac:dyDescent="0.15">
      <c r="A133" s="1">
        <v>131</v>
      </c>
      <c r="B133" s="1">
        <v>1.5</v>
      </c>
      <c r="C133" s="1">
        <f t="shared" si="0"/>
        <v>1.5</v>
      </c>
    </row>
    <row r="134" spans="1:3" x14ac:dyDescent="0.15">
      <c r="A134" s="1">
        <v>132</v>
      </c>
      <c r="B134" s="1">
        <v>1.5</v>
      </c>
      <c r="C134" s="1">
        <f t="shared" si="0"/>
        <v>1.5</v>
      </c>
    </row>
    <row r="135" spans="1:3" x14ac:dyDescent="0.15">
      <c r="A135" s="1">
        <v>133</v>
      </c>
      <c r="B135" s="1">
        <v>1.5</v>
      </c>
      <c r="C135" s="1">
        <f t="shared" si="0"/>
        <v>1.5</v>
      </c>
    </row>
    <row r="136" spans="1:3" x14ac:dyDescent="0.15">
      <c r="A136" s="1">
        <v>134</v>
      </c>
      <c r="B136" s="1">
        <v>1.5</v>
      </c>
      <c r="C136" s="1">
        <f t="shared" si="0"/>
        <v>1.5</v>
      </c>
    </row>
    <row r="137" spans="1:3" x14ac:dyDescent="0.15">
      <c r="A137" s="1">
        <v>135</v>
      </c>
      <c r="B137" s="1">
        <v>1.75</v>
      </c>
      <c r="C137" s="1">
        <f t="shared" si="0"/>
        <v>1.75</v>
      </c>
    </row>
    <row r="138" spans="1:3" x14ac:dyDescent="0.15">
      <c r="A138" s="1">
        <v>136</v>
      </c>
      <c r="B138" s="1">
        <v>1.75</v>
      </c>
      <c r="C138" s="1">
        <f t="shared" si="0"/>
        <v>1.75</v>
      </c>
    </row>
    <row r="139" spans="1:3" x14ac:dyDescent="0.15">
      <c r="A139" s="1">
        <v>137</v>
      </c>
      <c r="B139" s="1">
        <v>1.75</v>
      </c>
      <c r="C139" s="1">
        <f t="shared" si="0"/>
        <v>1.75</v>
      </c>
    </row>
    <row r="140" spans="1:3" x14ac:dyDescent="0.15">
      <c r="A140" s="1">
        <v>138</v>
      </c>
      <c r="B140" s="1">
        <v>1.75</v>
      </c>
      <c r="C140" s="1">
        <f t="shared" si="0"/>
        <v>1.75</v>
      </c>
    </row>
    <row r="141" spans="1:3" x14ac:dyDescent="0.15">
      <c r="A141" s="1">
        <v>139</v>
      </c>
      <c r="B141" s="1">
        <v>1.75</v>
      </c>
      <c r="C141" s="1">
        <f t="shared" si="0"/>
        <v>1.75</v>
      </c>
    </row>
    <row r="142" spans="1:3" x14ac:dyDescent="0.15">
      <c r="A142" s="1">
        <v>140</v>
      </c>
      <c r="B142" s="1">
        <v>1.75</v>
      </c>
      <c r="C142" s="1">
        <f t="shared" ref="C142:C205" si="1">0.5+0.25*(ROUNDDOWN((A142-60)/15,0))</f>
        <v>1.75</v>
      </c>
    </row>
    <row r="143" spans="1:3" x14ac:dyDescent="0.15">
      <c r="A143" s="1">
        <v>141</v>
      </c>
      <c r="B143" s="1">
        <v>1.75</v>
      </c>
      <c r="C143" s="1">
        <f t="shared" si="1"/>
        <v>1.75</v>
      </c>
    </row>
    <row r="144" spans="1:3" x14ac:dyDescent="0.15">
      <c r="A144" s="1">
        <v>142</v>
      </c>
      <c r="B144" s="1">
        <v>1.75</v>
      </c>
      <c r="C144" s="1">
        <f t="shared" si="1"/>
        <v>1.75</v>
      </c>
    </row>
    <row r="145" spans="1:3" x14ac:dyDescent="0.15">
      <c r="A145" s="1">
        <v>143</v>
      </c>
      <c r="B145" s="1">
        <v>1.75</v>
      </c>
      <c r="C145" s="1">
        <f t="shared" si="1"/>
        <v>1.75</v>
      </c>
    </row>
    <row r="146" spans="1:3" x14ac:dyDescent="0.15">
      <c r="A146" s="1">
        <v>144</v>
      </c>
      <c r="B146" s="1">
        <v>1.75</v>
      </c>
      <c r="C146" s="1">
        <f t="shared" si="1"/>
        <v>1.75</v>
      </c>
    </row>
    <row r="147" spans="1:3" x14ac:dyDescent="0.15">
      <c r="A147" s="1">
        <v>145</v>
      </c>
      <c r="B147" s="1">
        <v>1.75</v>
      </c>
      <c r="C147" s="1">
        <f t="shared" si="1"/>
        <v>1.75</v>
      </c>
    </row>
    <row r="148" spans="1:3" x14ac:dyDescent="0.15">
      <c r="A148" s="1">
        <v>146</v>
      </c>
      <c r="B148" s="1">
        <v>1.75</v>
      </c>
      <c r="C148" s="1">
        <f t="shared" si="1"/>
        <v>1.75</v>
      </c>
    </row>
    <row r="149" spans="1:3" x14ac:dyDescent="0.15">
      <c r="A149" s="1">
        <v>147</v>
      </c>
      <c r="B149" s="1">
        <v>1.75</v>
      </c>
      <c r="C149" s="1">
        <f t="shared" si="1"/>
        <v>1.75</v>
      </c>
    </row>
    <row r="150" spans="1:3" x14ac:dyDescent="0.15">
      <c r="A150" s="1">
        <v>148</v>
      </c>
      <c r="B150" s="1">
        <v>1.75</v>
      </c>
      <c r="C150" s="1">
        <f t="shared" si="1"/>
        <v>1.75</v>
      </c>
    </row>
    <row r="151" spans="1:3" x14ac:dyDescent="0.15">
      <c r="A151" s="1">
        <v>149</v>
      </c>
      <c r="B151" s="1">
        <v>1.75</v>
      </c>
      <c r="C151" s="1">
        <f t="shared" si="1"/>
        <v>1.75</v>
      </c>
    </row>
    <row r="152" spans="1:3" x14ac:dyDescent="0.15">
      <c r="A152" s="1">
        <v>150</v>
      </c>
      <c r="B152" s="1">
        <v>2</v>
      </c>
      <c r="C152" s="1">
        <f t="shared" si="1"/>
        <v>2</v>
      </c>
    </row>
    <row r="153" spans="1:3" x14ac:dyDescent="0.15">
      <c r="A153" s="1">
        <v>151</v>
      </c>
      <c r="B153" s="1">
        <v>2</v>
      </c>
      <c r="C153" s="1">
        <f t="shared" si="1"/>
        <v>2</v>
      </c>
    </row>
    <row r="154" spans="1:3" x14ac:dyDescent="0.15">
      <c r="A154" s="1">
        <v>152</v>
      </c>
      <c r="B154" s="1">
        <v>2</v>
      </c>
      <c r="C154" s="1">
        <f t="shared" si="1"/>
        <v>2</v>
      </c>
    </row>
    <row r="155" spans="1:3" x14ac:dyDescent="0.15">
      <c r="A155" s="1">
        <v>153</v>
      </c>
      <c r="B155" s="1">
        <v>2</v>
      </c>
      <c r="C155" s="1">
        <f t="shared" si="1"/>
        <v>2</v>
      </c>
    </row>
    <row r="156" spans="1:3" x14ac:dyDescent="0.15">
      <c r="A156" s="1">
        <v>154</v>
      </c>
      <c r="B156" s="1">
        <v>2</v>
      </c>
      <c r="C156" s="1">
        <f t="shared" si="1"/>
        <v>2</v>
      </c>
    </row>
    <row r="157" spans="1:3" x14ac:dyDescent="0.15">
      <c r="A157" s="1">
        <v>155</v>
      </c>
      <c r="B157" s="1">
        <v>2</v>
      </c>
      <c r="C157" s="1">
        <f t="shared" si="1"/>
        <v>2</v>
      </c>
    </row>
    <row r="158" spans="1:3" x14ac:dyDescent="0.15">
      <c r="A158" s="1">
        <v>156</v>
      </c>
      <c r="B158" s="1">
        <v>2</v>
      </c>
      <c r="C158" s="1">
        <f t="shared" si="1"/>
        <v>2</v>
      </c>
    </row>
    <row r="159" spans="1:3" x14ac:dyDescent="0.15">
      <c r="A159" s="1">
        <v>157</v>
      </c>
      <c r="B159" s="1">
        <v>2</v>
      </c>
      <c r="C159" s="1">
        <f t="shared" si="1"/>
        <v>2</v>
      </c>
    </row>
    <row r="160" spans="1:3" x14ac:dyDescent="0.15">
      <c r="A160" s="1">
        <v>158</v>
      </c>
      <c r="B160" s="1">
        <v>2</v>
      </c>
      <c r="C160" s="1">
        <f t="shared" si="1"/>
        <v>2</v>
      </c>
    </row>
    <row r="161" spans="1:3" x14ac:dyDescent="0.15">
      <c r="A161" s="1">
        <v>159</v>
      </c>
      <c r="B161" s="1">
        <v>2</v>
      </c>
      <c r="C161" s="1">
        <f t="shared" si="1"/>
        <v>2</v>
      </c>
    </row>
    <row r="162" spans="1:3" x14ac:dyDescent="0.15">
      <c r="A162" s="1">
        <v>160</v>
      </c>
      <c r="B162" s="1">
        <v>2</v>
      </c>
      <c r="C162" s="1">
        <f t="shared" si="1"/>
        <v>2</v>
      </c>
    </row>
    <row r="163" spans="1:3" x14ac:dyDescent="0.15">
      <c r="A163" s="1">
        <v>161</v>
      </c>
      <c r="B163" s="1">
        <v>2</v>
      </c>
      <c r="C163" s="1">
        <f t="shared" si="1"/>
        <v>2</v>
      </c>
    </row>
    <row r="164" spans="1:3" x14ac:dyDescent="0.15">
      <c r="A164" s="1">
        <v>162</v>
      </c>
      <c r="B164" s="1">
        <v>2</v>
      </c>
      <c r="C164" s="1">
        <f t="shared" si="1"/>
        <v>2</v>
      </c>
    </row>
    <row r="165" spans="1:3" x14ac:dyDescent="0.15">
      <c r="A165" s="1">
        <v>163</v>
      </c>
      <c r="B165" s="1">
        <v>2</v>
      </c>
      <c r="C165" s="1">
        <f t="shared" si="1"/>
        <v>2</v>
      </c>
    </row>
    <row r="166" spans="1:3" x14ac:dyDescent="0.15">
      <c r="A166" s="1">
        <v>164</v>
      </c>
      <c r="B166" s="1">
        <v>2</v>
      </c>
      <c r="C166" s="1">
        <f t="shared" si="1"/>
        <v>2</v>
      </c>
    </row>
    <row r="167" spans="1:3" x14ac:dyDescent="0.15">
      <c r="A167" s="1">
        <v>165</v>
      </c>
      <c r="B167" s="1">
        <v>2.25</v>
      </c>
      <c r="C167" s="1">
        <f t="shared" si="1"/>
        <v>2.25</v>
      </c>
    </row>
    <row r="168" spans="1:3" x14ac:dyDescent="0.15">
      <c r="A168" s="1">
        <v>166</v>
      </c>
      <c r="B168" s="1">
        <v>2.25</v>
      </c>
      <c r="C168" s="1">
        <f t="shared" si="1"/>
        <v>2.25</v>
      </c>
    </row>
    <row r="169" spans="1:3" x14ac:dyDescent="0.15">
      <c r="A169" s="1">
        <v>167</v>
      </c>
      <c r="B169" s="1">
        <v>2.25</v>
      </c>
      <c r="C169" s="1">
        <f t="shared" si="1"/>
        <v>2.25</v>
      </c>
    </row>
    <row r="170" spans="1:3" x14ac:dyDescent="0.15">
      <c r="A170" s="1">
        <v>168</v>
      </c>
      <c r="B170" s="1">
        <v>2.25</v>
      </c>
      <c r="C170" s="1">
        <f t="shared" si="1"/>
        <v>2.25</v>
      </c>
    </row>
    <row r="171" spans="1:3" x14ac:dyDescent="0.15">
      <c r="A171" s="1">
        <v>169</v>
      </c>
      <c r="B171" s="1">
        <v>2.25</v>
      </c>
      <c r="C171" s="1">
        <f t="shared" si="1"/>
        <v>2.25</v>
      </c>
    </row>
    <row r="172" spans="1:3" x14ac:dyDescent="0.15">
      <c r="A172" s="1">
        <v>170</v>
      </c>
      <c r="B172" s="1">
        <v>2.25</v>
      </c>
      <c r="C172" s="1">
        <f t="shared" si="1"/>
        <v>2.25</v>
      </c>
    </row>
    <row r="173" spans="1:3" x14ac:dyDescent="0.15">
      <c r="A173" s="1">
        <v>171</v>
      </c>
      <c r="B173" s="1">
        <v>2.25</v>
      </c>
      <c r="C173" s="1">
        <f t="shared" si="1"/>
        <v>2.25</v>
      </c>
    </row>
    <row r="174" spans="1:3" x14ac:dyDescent="0.15">
      <c r="A174" s="1">
        <v>172</v>
      </c>
      <c r="B174" s="1">
        <v>2.25</v>
      </c>
      <c r="C174" s="1">
        <f t="shared" si="1"/>
        <v>2.25</v>
      </c>
    </row>
    <row r="175" spans="1:3" x14ac:dyDescent="0.15">
      <c r="A175" s="1">
        <v>173</v>
      </c>
      <c r="B175" s="1">
        <v>2.25</v>
      </c>
      <c r="C175" s="1">
        <f t="shared" si="1"/>
        <v>2.25</v>
      </c>
    </row>
    <row r="176" spans="1:3" x14ac:dyDescent="0.15">
      <c r="A176" s="1">
        <v>174</v>
      </c>
      <c r="B176" s="1">
        <v>2.25</v>
      </c>
      <c r="C176" s="1">
        <f t="shared" si="1"/>
        <v>2.25</v>
      </c>
    </row>
    <row r="177" spans="1:3" x14ac:dyDescent="0.15">
      <c r="A177" s="1">
        <v>175</v>
      </c>
      <c r="B177" s="1">
        <v>2.25</v>
      </c>
      <c r="C177" s="1">
        <f t="shared" si="1"/>
        <v>2.25</v>
      </c>
    </row>
    <row r="178" spans="1:3" x14ac:dyDescent="0.15">
      <c r="A178" s="1">
        <v>176</v>
      </c>
      <c r="B178" s="1">
        <v>2.25</v>
      </c>
      <c r="C178" s="1">
        <f t="shared" si="1"/>
        <v>2.25</v>
      </c>
    </row>
    <row r="179" spans="1:3" x14ac:dyDescent="0.15">
      <c r="A179" s="1">
        <v>177</v>
      </c>
      <c r="B179" s="1">
        <v>2.25</v>
      </c>
      <c r="C179" s="1">
        <f t="shared" si="1"/>
        <v>2.25</v>
      </c>
    </row>
    <row r="180" spans="1:3" x14ac:dyDescent="0.15">
      <c r="A180" s="1">
        <v>178</v>
      </c>
      <c r="B180" s="1">
        <v>2.25</v>
      </c>
      <c r="C180" s="1">
        <f t="shared" si="1"/>
        <v>2.25</v>
      </c>
    </row>
    <row r="181" spans="1:3" x14ac:dyDescent="0.15">
      <c r="A181" s="1">
        <v>179</v>
      </c>
      <c r="B181" s="1">
        <v>2.25</v>
      </c>
      <c r="C181" s="1">
        <f t="shared" si="1"/>
        <v>2.25</v>
      </c>
    </row>
    <row r="182" spans="1:3" x14ac:dyDescent="0.15">
      <c r="A182" s="1">
        <v>180</v>
      </c>
      <c r="B182" s="1">
        <v>2.5</v>
      </c>
      <c r="C182" s="1">
        <f t="shared" si="1"/>
        <v>2.5</v>
      </c>
    </row>
    <row r="183" spans="1:3" x14ac:dyDescent="0.15">
      <c r="A183" s="1">
        <v>181</v>
      </c>
      <c r="B183" s="1">
        <v>2.5</v>
      </c>
      <c r="C183" s="1">
        <f t="shared" si="1"/>
        <v>2.5</v>
      </c>
    </row>
    <row r="184" spans="1:3" x14ac:dyDescent="0.15">
      <c r="A184" s="1">
        <v>182</v>
      </c>
      <c r="B184" s="1">
        <v>2.5</v>
      </c>
      <c r="C184" s="1">
        <f t="shared" si="1"/>
        <v>2.5</v>
      </c>
    </row>
    <row r="185" spans="1:3" x14ac:dyDescent="0.15">
      <c r="A185" s="1">
        <v>183</v>
      </c>
      <c r="B185" s="1">
        <v>2.5</v>
      </c>
      <c r="C185" s="1">
        <f t="shared" si="1"/>
        <v>2.5</v>
      </c>
    </row>
    <row r="186" spans="1:3" x14ac:dyDescent="0.15">
      <c r="A186" s="1">
        <v>184</v>
      </c>
      <c r="B186" s="1">
        <v>2.5</v>
      </c>
      <c r="C186" s="1">
        <f t="shared" si="1"/>
        <v>2.5</v>
      </c>
    </row>
    <row r="187" spans="1:3" x14ac:dyDescent="0.15">
      <c r="A187" s="1">
        <v>185</v>
      </c>
      <c r="B187" s="1">
        <v>2.5</v>
      </c>
      <c r="C187" s="1">
        <f t="shared" si="1"/>
        <v>2.5</v>
      </c>
    </row>
    <row r="188" spans="1:3" x14ac:dyDescent="0.15">
      <c r="A188" s="1">
        <v>186</v>
      </c>
      <c r="B188" s="1">
        <v>2.5</v>
      </c>
      <c r="C188" s="1">
        <f t="shared" si="1"/>
        <v>2.5</v>
      </c>
    </row>
    <row r="189" spans="1:3" x14ac:dyDescent="0.15">
      <c r="A189" s="1">
        <v>187</v>
      </c>
      <c r="B189" s="1">
        <v>2.5</v>
      </c>
      <c r="C189" s="1">
        <f t="shared" si="1"/>
        <v>2.5</v>
      </c>
    </row>
    <row r="190" spans="1:3" x14ac:dyDescent="0.15">
      <c r="A190" s="1">
        <v>188</v>
      </c>
      <c r="B190" s="1">
        <v>2.5</v>
      </c>
      <c r="C190" s="1">
        <f t="shared" si="1"/>
        <v>2.5</v>
      </c>
    </row>
    <row r="191" spans="1:3" x14ac:dyDescent="0.15">
      <c r="A191" s="1">
        <v>189</v>
      </c>
      <c r="B191" s="1">
        <v>2.5</v>
      </c>
      <c r="C191" s="1">
        <f t="shared" si="1"/>
        <v>2.5</v>
      </c>
    </row>
    <row r="192" spans="1:3" x14ac:dyDescent="0.15">
      <c r="A192" s="1">
        <v>190</v>
      </c>
      <c r="B192" s="1">
        <v>2.5</v>
      </c>
      <c r="C192" s="1">
        <f t="shared" si="1"/>
        <v>2.5</v>
      </c>
    </row>
    <row r="193" spans="1:3" x14ac:dyDescent="0.15">
      <c r="A193" s="1">
        <v>191</v>
      </c>
      <c r="B193" s="1">
        <v>2.5</v>
      </c>
      <c r="C193" s="1">
        <f t="shared" si="1"/>
        <v>2.5</v>
      </c>
    </row>
    <row r="194" spans="1:3" x14ac:dyDescent="0.15">
      <c r="A194" s="1">
        <v>192</v>
      </c>
      <c r="B194" s="1">
        <v>2.5</v>
      </c>
      <c r="C194" s="1">
        <f t="shared" si="1"/>
        <v>2.5</v>
      </c>
    </row>
    <row r="195" spans="1:3" x14ac:dyDescent="0.15">
      <c r="A195" s="1">
        <v>193</v>
      </c>
      <c r="B195" s="1">
        <v>2.5</v>
      </c>
      <c r="C195" s="1">
        <f t="shared" si="1"/>
        <v>2.5</v>
      </c>
    </row>
    <row r="196" spans="1:3" x14ac:dyDescent="0.15">
      <c r="A196" s="1">
        <v>194</v>
      </c>
      <c r="B196" s="1">
        <v>2.5</v>
      </c>
      <c r="C196" s="1">
        <f t="shared" si="1"/>
        <v>2.5</v>
      </c>
    </row>
    <row r="197" spans="1:3" x14ac:dyDescent="0.15">
      <c r="A197" s="1">
        <v>195</v>
      </c>
      <c r="B197" s="1">
        <v>2.75</v>
      </c>
      <c r="C197" s="1">
        <f t="shared" si="1"/>
        <v>2.75</v>
      </c>
    </row>
    <row r="198" spans="1:3" x14ac:dyDescent="0.15">
      <c r="A198" s="1">
        <v>196</v>
      </c>
      <c r="B198" s="1">
        <v>2.75</v>
      </c>
      <c r="C198" s="1">
        <f t="shared" si="1"/>
        <v>2.75</v>
      </c>
    </row>
    <row r="199" spans="1:3" x14ac:dyDescent="0.15">
      <c r="A199" s="1">
        <v>197</v>
      </c>
      <c r="B199" s="1">
        <v>2.75</v>
      </c>
      <c r="C199" s="1">
        <f t="shared" si="1"/>
        <v>2.75</v>
      </c>
    </row>
    <row r="200" spans="1:3" x14ac:dyDescent="0.15">
      <c r="A200" s="1">
        <v>198</v>
      </c>
      <c r="B200" s="1">
        <v>2.75</v>
      </c>
      <c r="C200" s="1">
        <f t="shared" si="1"/>
        <v>2.75</v>
      </c>
    </row>
    <row r="201" spans="1:3" x14ac:dyDescent="0.15">
      <c r="A201" s="1">
        <v>199</v>
      </c>
      <c r="B201" s="1">
        <v>2.75</v>
      </c>
      <c r="C201" s="1">
        <f t="shared" si="1"/>
        <v>2.75</v>
      </c>
    </row>
    <row r="202" spans="1:3" x14ac:dyDescent="0.15">
      <c r="A202" s="1">
        <v>200</v>
      </c>
      <c r="B202" s="1">
        <v>2.75</v>
      </c>
      <c r="C202" s="1">
        <f t="shared" si="1"/>
        <v>2.75</v>
      </c>
    </row>
    <row r="203" spans="1:3" x14ac:dyDescent="0.15">
      <c r="A203" s="1">
        <v>201</v>
      </c>
      <c r="B203" s="1">
        <v>2.75</v>
      </c>
      <c r="C203" s="1">
        <f t="shared" si="1"/>
        <v>2.75</v>
      </c>
    </row>
    <row r="204" spans="1:3" x14ac:dyDescent="0.15">
      <c r="A204" s="1">
        <v>202</v>
      </c>
      <c r="B204" s="1">
        <v>2.75</v>
      </c>
      <c r="C204" s="1">
        <f t="shared" si="1"/>
        <v>2.75</v>
      </c>
    </row>
    <row r="205" spans="1:3" x14ac:dyDescent="0.15">
      <c r="A205" s="1">
        <v>203</v>
      </c>
      <c r="B205" s="1">
        <v>2.75</v>
      </c>
      <c r="C205" s="1">
        <f t="shared" si="1"/>
        <v>2.75</v>
      </c>
    </row>
    <row r="206" spans="1:3" x14ac:dyDescent="0.15">
      <c r="A206" s="1">
        <v>204</v>
      </c>
      <c r="B206" s="1">
        <v>2.75</v>
      </c>
      <c r="C206" s="1">
        <f t="shared" ref="C206:C269" si="2">0.5+0.25*(ROUNDDOWN((A206-60)/15,0))</f>
        <v>2.75</v>
      </c>
    </row>
    <row r="207" spans="1:3" x14ac:dyDescent="0.15">
      <c r="A207" s="1">
        <v>205</v>
      </c>
      <c r="B207" s="1">
        <v>2.75</v>
      </c>
      <c r="C207" s="1">
        <f t="shared" si="2"/>
        <v>2.75</v>
      </c>
    </row>
    <row r="208" spans="1:3" x14ac:dyDescent="0.15">
      <c r="A208" s="1">
        <v>206</v>
      </c>
      <c r="B208" s="1">
        <v>2.75</v>
      </c>
      <c r="C208" s="1">
        <f t="shared" si="2"/>
        <v>2.75</v>
      </c>
    </row>
    <row r="209" spans="1:3" x14ac:dyDescent="0.15">
      <c r="A209" s="1">
        <v>207</v>
      </c>
      <c r="B209" s="1">
        <v>2.75</v>
      </c>
      <c r="C209" s="1">
        <f t="shared" si="2"/>
        <v>2.75</v>
      </c>
    </row>
    <row r="210" spans="1:3" x14ac:dyDescent="0.15">
      <c r="A210" s="1">
        <v>208</v>
      </c>
      <c r="B210" s="1">
        <v>2.75</v>
      </c>
      <c r="C210" s="1">
        <f t="shared" si="2"/>
        <v>2.75</v>
      </c>
    </row>
    <row r="211" spans="1:3" x14ac:dyDescent="0.15">
      <c r="A211" s="1">
        <v>209</v>
      </c>
      <c r="B211" s="1">
        <v>2.75</v>
      </c>
      <c r="C211" s="1">
        <f t="shared" si="2"/>
        <v>2.75</v>
      </c>
    </row>
    <row r="212" spans="1:3" x14ac:dyDescent="0.15">
      <c r="A212" s="1">
        <v>210</v>
      </c>
      <c r="B212" s="1">
        <v>3</v>
      </c>
      <c r="C212" s="1">
        <f t="shared" si="2"/>
        <v>3</v>
      </c>
    </row>
    <row r="213" spans="1:3" x14ac:dyDescent="0.15">
      <c r="A213" s="1">
        <v>211</v>
      </c>
      <c r="B213" s="1">
        <v>3</v>
      </c>
      <c r="C213" s="1">
        <f t="shared" si="2"/>
        <v>3</v>
      </c>
    </row>
    <row r="214" spans="1:3" x14ac:dyDescent="0.15">
      <c r="A214" s="1">
        <v>212</v>
      </c>
      <c r="B214" s="1">
        <v>3</v>
      </c>
      <c r="C214" s="1">
        <f t="shared" si="2"/>
        <v>3</v>
      </c>
    </row>
    <row r="215" spans="1:3" x14ac:dyDescent="0.15">
      <c r="A215" s="1">
        <v>213</v>
      </c>
      <c r="B215" s="1">
        <v>3</v>
      </c>
      <c r="C215" s="1">
        <f t="shared" si="2"/>
        <v>3</v>
      </c>
    </row>
    <row r="216" spans="1:3" x14ac:dyDescent="0.15">
      <c r="A216" s="1">
        <v>214</v>
      </c>
      <c r="B216" s="1">
        <v>3</v>
      </c>
      <c r="C216" s="1">
        <f t="shared" si="2"/>
        <v>3</v>
      </c>
    </row>
    <row r="217" spans="1:3" x14ac:dyDescent="0.15">
      <c r="A217" s="1">
        <v>215</v>
      </c>
      <c r="B217" s="1">
        <v>3</v>
      </c>
      <c r="C217" s="1">
        <f t="shared" si="2"/>
        <v>3</v>
      </c>
    </row>
    <row r="218" spans="1:3" x14ac:dyDescent="0.15">
      <c r="A218" s="1">
        <v>216</v>
      </c>
      <c r="B218" s="1">
        <v>3</v>
      </c>
      <c r="C218" s="1">
        <f t="shared" si="2"/>
        <v>3</v>
      </c>
    </row>
    <row r="219" spans="1:3" x14ac:dyDescent="0.15">
      <c r="A219" s="1">
        <v>217</v>
      </c>
      <c r="B219" s="1">
        <v>3</v>
      </c>
      <c r="C219" s="1">
        <f t="shared" si="2"/>
        <v>3</v>
      </c>
    </row>
    <row r="220" spans="1:3" x14ac:dyDescent="0.15">
      <c r="A220" s="1">
        <v>218</v>
      </c>
      <c r="B220" s="1">
        <v>3</v>
      </c>
      <c r="C220" s="1">
        <f t="shared" si="2"/>
        <v>3</v>
      </c>
    </row>
    <row r="221" spans="1:3" x14ac:dyDescent="0.15">
      <c r="A221" s="1">
        <v>219</v>
      </c>
      <c r="B221" s="1">
        <v>3</v>
      </c>
      <c r="C221" s="1">
        <f t="shared" si="2"/>
        <v>3</v>
      </c>
    </row>
    <row r="222" spans="1:3" x14ac:dyDescent="0.15">
      <c r="A222" s="1">
        <v>220</v>
      </c>
      <c r="B222" s="1">
        <v>3</v>
      </c>
      <c r="C222" s="1">
        <f t="shared" si="2"/>
        <v>3</v>
      </c>
    </row>
    <row r="223" spans="1:3" x14ac:dyDescent="0.15">
      <c r="A223" s="1">
        <v>221</v>
      </c>
      <c r="B223" s="1">
        <v>3</v>
      </c>
      <c r="C223" s="1">
        <f t="shared" si="2"/>
        <v>3</v>
      </c>
    </row>
    <row r="224" spans="1:3" x14ac:dyDescent="0.15">
      <c r="A224" s="1">
        <v>222</v>
      </c>
      <c r="B224" s="1">
        <v>3</v>
      </c>
      <c r="C224" s="1">
        <f t="shared" si="2"/>
        <v>3</v>
      </c>
    </row>
    <row r="225" spans="1:3" x14ac:dyDescent="0.15">
      <c r="A225" s="1">
        <v>223</v>
      </c>
      <c r="B225" s="1">
        <v>3</v>
      </c>
      <c r="C225" s="1">
        <f t="shared" si="2"/>
        <v>3</v>
      </c>
    </row>
    <row r="226" spans="1:3" x14ac:dyDescent="0.15">
      <c r="A226" s="1">
        <v>224</v>
      </c>
      <c r="B226" s="1">
        <v>3</v>
      </c>
      <c r="C226" s="1">
        <f t="shared" si="2"/>
        <v>3</v>
      </c>
    </row>
    <row r="227" spans="1:3" x14ac:dyDescent="0.15">
      <c r="A227" s="1">
        <v>225</v>
      </c>
      <c r="B227" s="1">
        <v>3.25</v>
      </c>
      <c r="C227" s="1">
        <f t="shared" si="2"/>
        <v>3.25</v>
      </c>
    </row>
    <row r="228" spans="1:3" x14ac:dyDescent="0.15">
      <c r="A228" s="1">
        <v>226</v>
      </c>
      <c r="B228" s="1">
        <v>3.25</v>
      </c>
      <c r="C228" s="1">
        <f t="shared" si="2"/>
        <v>3.25</v>
      </c>
    </row>
    <row r="229" spans="1:3" x14ac:dyDescent="0.15">
      <c r="A229" s="1">
        <v>227</v>
      </c>
      <c r="B229" s="1">
        <v>3.25</v>
      </c>
      <c r="C229" s="1">
        <f t="shared" si="2"/>
        <v>3.25</v>
      </c>
    </row>
    <row r="230" spans="1:3" x14ac:dyDescent="0.15">
      <c r="A230" s="1">
        <v>228</v>
      </c>
      <c r="B230" s="1">
        <v>3.25</v>
      </c>
      <c r="C230" s="1">
        <f t="shared" si="2"/>
        <v>3.25</v>
      </c>
    </row>
    <row r="231" spans="1:3" x14ac:dyDescent="0.15">
      <c r="A231" s="1">
        <v>229</v>
      </c>
      <c r="B231" s="1">
        <v>3.25</v>
      </c>
      <c r="C231" s="1">
        <f t="shared" si="2"/>
        <v>3.25</v>
      </c>
    </row>
    <row r="232" spans="1:3" x14ac:dyDescent="0.15">
      <c r="A232" s="1">
        <v>230</v>
      </c>
      <c r="B232" s="1">
        <v>3.25</v>
      </c>
      <c r="C232" s="1">
        <f t="shared" si="2"/>
        <v>3.25</v>
      </c>
    </row>
    <row r="233" spans="1:3" x14ac:dyDescent="0.15">
      <c r="A233" s="1">
        <v>231</v>
      </c>
      <c r="B233" s="1">
        <v>3.25</v>
      </c>
      <c r="C233" s="1">
        <f t="shared" si="2"/>
        <v>3.25</v>
      </c>
    </row>
    <row r="234" spans="1:3" x14ac:dyDescent="0.15">
      <c r="A234" s="1">
        <v>232</v>
      </c>
      <c r="B234" s="1">
        <v>3.25</v>
      </c>
      <c r="C234" s="1">
        <f t="shared" si="2"/>
        <v>3.25</v>
      </c>
    </row>
    <row r="235" spans="1:3" x14ac:dyDescent="0.15">
      <c r="A235" s="1">
        <v>233</v>
      </c>
      <c r="B235" s="1">
        <v>3.25</v>
      </c>
      <c r="C235" s="1">
        <f t="shared" si="2"/>
        <v>3.25</v>
      </c>
    </row>
    <row r="236" spans="1:3" x14ac:dyDescent="0.15">
      <c r="A236" s="1">
        <v>234</v>
      </c>
      <c r="B236" s="1">
        <v>3.25</v>
      </c>
      <c r="C236" s="1">
        <f t="shared" si="2"/>
        <v>3.25</v>
      </c>
    </row>
    <row r="237" spans="1:3" x14ac:dyDescent="0.15">
      <c r="A237" s="1">
        <v>235</v>
      </c>
      <c r="B237" s="1">
        <v>3.25</v>
      </c>
      <c r="C237" s="1">
        <f t="shared" si="2"/>
        <v>3.25</v>
      </c>
    </row>
    <row r="238" spans="1:3" x14ac:dyDescent="0.15">
      <c r="A238" s="1">
        <v>236</v>
      </c>
      <c r="B238" s="1">
        <v>3.25</v>
      </c>
      <c r="C238" s="1">
        <f t="shared" si="2"/>
        <v>3.25</v>
      </c>
    </row>
    <row r="239" spans="1:3" x14ac:dyDescent="0.15">
      <c r="A239" s="1">
        <v>237</v>
      </c>
      <c r="B239" s="1">
        <v>3.25</v>
      </c>
      <c r="C239" s="1">
        <f t="shared" si="2"/>
        <v>3.25</v>
      </c>
    </row>
    <row r="240" spans="1:3" x14ac:dyDescent="0.15">
      <c r="A240" s="1">
        <v>238</v>
      </c>
      <c r="B240" s="1">
        <v>3.25</v>
      </c>
      <c r="C240" s="1">
        <f t="shared" si="2"/>
        <v>3.25</v>
      </c>
    </row>
    <row r="241" spans="1:3" x14ac:dyDescent="0.15">
      <c r="A241" s="1">
        <v>239</v>
      </c>
      <c r="B241" s="1">
        <v>3.25</v>
      </c>
      <c r="C241" s="1">
        <f t="shared" si="2"/>
        <v>3.25</v>
      </c>
    </row>
    <row r="242" spans="1:3" x14ac:dyDescent="0.15">
      <c r="A242" s="1">
        <v>240</v>
      </c>
      <c r="B242" s="1">
        <v>3.5</v>
      </c>
      <c r="C242" s="1">
        <f t="shared" si="2"/>
        <v>3.5</v>
      </c>
    </row>
    <row r="243" spans="1:3" x14ac:dyDescent="0.15">
      <c r="A243" s="1">
        <v>241</v>
      </c>
      <c r="B243" s="1">
        <v>3.5</v>
      </c>
      <c r="C243" s="1">
        <f t="shared" si="2"/>
        <v>3.5</v>
      </c>
    </row>
    <row r="244" spans="1:3" x14ac:dyDescent="0.15">
      <c r="A244" s="1">
        <v>242</v>
      </c>
      <c r="B244" s="1">
        <v>3.5</v>
      </c>
      <c r="C244" s="1">
        <f t="shared" si="2"/>
        <v>3.5</v>
      </c>
    </row>
    <row r="245" spans="1:3" x14ac:dyDescent="0.15">
      <c r="A245" s="1">
        <v>243</v>
      </c>
      <c r="B245" s="1">
        <v>3.5</v>
      </c>
      <c r="C245" s="1">
        <f t="shared" si="2"/>
        <v>3.5</v>
      </c>
    </row>
    <row r="246" spans="1:3" x14ac:dyDescent="0.15">
      <c r="A246" s="1">
        <v>244</v>
      </c>
      <c r="B246" s="1">
        <v>3.5</v>
      </c>
      <c r="C246" s="1">
        <f t="shared" si="2"/>
        <v>3.5</v>
      </c>
    </row>
    <row r="247" spans="1:3" x14ac:dyDescent="0.15">
      <c r="A247" s="1">
        <v>245</v>
      </c>
      <c r="B247" s="1">
        <v>3.5</v>
      </c>
      <c r="C247" s="1">
        <f t="shared" si="2"/>
        <v>3.5</v>
      </c>
    </row>
    <row r="248" spans="1:3" x14ac:dyDescent="0.15">
      <c r="A248" s="1">
        <v>246</v>
      </c>
      <c r="B248" s="1">
        <v>3.5</v>
      </c>
      <c r="C248" s="1">
        <f t="shared" si="2"/>
        <v>3.5</v>
      </c>
    </row>
    <row r="249" spans="1:3" x14ac:dyDescent="0.15">
      <c r="A249" s="1">
        <v>247</v>
      </c>
      <c r="B249" s="1">
        <v>3.5</v>
      </c>
      <c r="C249" s="1">
        <f t="shared" si="2"/>
        <v>3.5</v>
      </c>
    </row>
    <row r="250" spans="1:3" x14ac:dyDescent="0.15">
      <c r="A250" s="1">
        <v>248</v>
      </c>
      <c r="B250" s="1">
        <v>3.5</v>
      </c>
      <c r="C250" s="1">
        <f t="shared" si="2"/>
        <v>3.5</v>
      </c>
    </row>
    <row r="251" spans="1:3" x14ac:dyDescent="0.15">
      <c r="A251" s="1">
        <v>249</v>
      </c>
      <c r="B251" s="1">
        <v>3.5</v>
      </c>
      <c r="C251" s="1">
        <f t="shared" si="2"/>
        <v>3.5</v>
      </c>
    </row>
    <row r="252" spans="1:3" x14ac:dyDescent="0.15">
      <c r="A252" s="1">
        <v>250</v>
      </c>
      <c r="B252" s="1">
        <v>3.5</v>
      </c>
      <c r="C252" s="1">
        <f t="shared" si="2"/>
        <v>3.5</v>
      </c>
    </row>
    <row r="253" spans="1:3" x14ac:dyDescent="0.15">
      <c r="A253" s="1">
        <v>251</v>
      </c>
      <c r="B253" s="1">
        <v>3.5</v>
      </c>
      <c r="C253" s="1">
        <f t="shared" si="2"/>
        <v>3.5</v>
      </c>
    </row>
    <row r="254" spans="1:3" x14ac:dyDescent="0.15">
      <c r="A254" s="1">
        <v>252</v>
      </c>
      <c r="B254" s="1">
        <v>3.5</v>
      </c>
      <c r="C254" s="1">
        <f t="shared" si="2"/>
        <v>3.5</v>
      </c>
    </row>
    <row r="255" spans="1:3" x14ac:dyDescent="0.15">
      <c r="A255" s="1">
        <v>253</v>
      </c>
      <c r="B255" s="1">
        <v>3.5</v>
      </c>
      <c r="C255" s="1">
        <f t="shared" si="2"/>
        <v>3.5</v>
      </c>
    </row>
    <row r="256" spans="1:3" x14ac:dyDescent="0.15">
      <c r="A256" s="1">
        <v>254</v>
      </c>
      <c r="B256" s="1">
        <v>3.5</v>
      </c>
      <c r="C256" s="1">
        <f t="shared" si="2"/>
        <v>3.5</v>
      </c>
    </row>
    <row r="257" spans="1:3" x14ac:dyDescent="0.15">
      <c r="A257" s="1">
        <v>255</v>
      </c>
      <c r="B257" s="1">
        <v>3.75</v>
      </c>
      <c r="C257" s="1">
        <f t="shared" si="2"/>
        <v>3.75</v>
      </c>
    </row>
    <row r="258" spans="1:3" x14ac:dyDescent="0.15">
      <c r="A258" s="1">
        <v>256</v>
      </c>
      <c r="B258" s="1">
        <v>3.75</v>
      </c>
      <c r="C258" s="1">
        <f t="shared" si="2"/>
        <v>3.75</v>
      </c>
    </row>
    <row r="259" spans="1:3" x14ac:dyDescent="0.15">
      <c r="A259" s="1">
        <v>257</v>
      </c>
      <c r="B259" s="1">
        <v>3.75</v>
      </c>
      <c r="C259" s="1">
        <f t="shared" si="2"/>
        <v>3.75</v>
      </c>
    </row>
    <row r="260" spans="1:3" x14ac:dyDescent="0.15">
      <c r="A260" s="1">
        <v>258</v>
      </c>
      <c r="B260" s="1">
        <v>3.75</v>
      </c>
      <c r="C260" s="1">
        <f t="shared" si="2"/>
        <v>3.75</v>
      </c>
    </row>
    <row r="261" spans="1:3" x14ac:dyDescent="0.15">
      <c r="A261" s="1">
        <v>259</v>
      </c>
      <c r="B261" s="1">
        <v>3.75</v>
      </c>
      <c r="C261" s="1">
        <f t="shared" si="2"/>
        <v>3.75</v>
      </c>
    </row>
    <row r="262" spans="1:3" x14ac:dyDescent="0.15">
      <c r="A262" s="1">
        <v>260</v>
      </c>
      <c r="B262" s="1">
        <v>3.75</v>
      </c>
      <c r="C262" s="1">
        <f t="shared" si="2"/>
        <v>3.75</v>
      </c>
    </row>
    <row r="263" spans="1:3" x14ac:dyDescent="0.15">
      <c r="A263" s="1">
        <v>261</v>
      </c>
      <c r="B263" s="1">
        <v>3.75</v>
      </c>
      <c r="C263" s="1">
        <f t="shared" si="2"/>
        <v>3.75</v>
      </c>
    </row>
    <row r="264" spans="1:3" x14ac:dyDescent="0.15">
      <c r="A264" s="1">
        <v>262</v>
      </c>
      <c r="B264" s="1">
        <v>3.75</v>
      </c>
      <c r="C264" s="1">
        <f t="shared" si="2"/>
        <v>3.75</v>
      </c>
    </row>
    <row r="265" spans="1:3" x14ac:dyDescent="0.15">
      <c r="A265" s="1">
        <v>263</v>
      </c>
      <c r="B265" s="1">
        <v>3.75</v>
      </c>
      <c r="C265" s="1">
        <f t="shared" si="2"/>
        <v>3.75</v>
      </c>
    </row>
    <row r="266" spans="1:3" x14ac:dyDescent="0.15">
      <c r="A266" s="1">
        <v>264</v>
      </c>
      <c r="B266" s="1">
        <v>3.75</v>
      </c>
      <c r="C266" s="1">
        <f t="shared" si="2"/>
        <v>3.75</v>
      </c>
    </row>
    <row r="267" spans="1:3" x14ac:dyDescent="0.15">
      <c r="A267" s="1">
        <v>265</v>
      </c>
      <c r="B267" s="1">
        <v>3.75</v>
      </c>
      <c r="C267" s="1">
        <f t="shared" si="2"/>
        <v>3.75</v>
      </c>
    </row>
    <row r="268" spans="1:3" x14ac:dyDescent="0.15">
      <c r="A268" s="1">
        <v>266</v>
      </c>
      <c r="B268" s="1">
        <v>3.75</v>
      </c>
      <c r="C268" s="1">
        <f t="shared" si="2"/>
        <v>3.75</v>
      </c>
    </row>
    <row r="269" spans="1:3" x14ac:dyDescent="0.15">
      <c r="A269" s="1">
        <v>267</v>
      </c>
      <c r="B269" s="1">
        <v>3.75</v>
      </c>
      <c r="C269" s="1">
        <f t="shared" si="2"/>
        <v>3.75</v>
      </c>
    </row>
    <row r="270" spans="1:3" x14ac:dyDescent="0.15">
      <c r="A270" s="1">
        <v>268</v>
      </c>
      <c r="B270" s="1">
        <v>3.75</v>
      </c>
      <c r="C270" s="1">
        <f t="shared" ref="C270:C302" si="3">0.5+0.25*(ROUNDDOWN((A270-60)/15,0))</f>
        <v>3.75</v>
      </c>
    </row>
    <row r="271" spans="1:3" x14ac:dyDescent="0.15">
      <c r="A271" s="1">
        <v>269</v>
      </c>
      <c r="B271" s="1">
        <v>3.75</v>
      </c>
      <c r="C271" s="1">
        <f t="shared" si="3"/>
        <v>3.75</v>
      </c>
    </row>
    <row r="272" spans="1:3" x14ac:dyDescent="0.15">
      <c r="A272" s="1">
        <v>270</v>
      </c>
      <c r="B272" s="1">
        <v>4</v>
      </c>
      <c r="C272" s="1">
        <f t="shared" si="3"/>
        <v>4</v>
      </c>
    </row>
    <row r="273" spans="1:3" x14ac:dyDescent="0.15">
      <c r="A273" s="1">
        <v>271</v>
      </c>
      <c r="B273" s="1">
        <v>4</v>
      </c>
      <c r="C273" s="1">
        <f t="shared" si="3"/>
        <v>4</v>
      </c>
    </row>
    <row r="274" spans="1:3" x14ac:dyDescent="0.15">
      <c r="A274" s="1">
        <v>272</v>
      </c>
      <c r="B274" s="1">
        <v>4</v>
      </c>
      <c r="C274" s="1">
        <f t="shared" si="3"/>
        <v>4</v>
      </c>
    </row>
    <row r="275" spans="1:3" x14ac:dyDescent="0.15">
      <c r="A275" s="1">
        <v>273</v>
      </c>
      <c r="B275" s="1">
        <v>4</v>
      </c>
      <c r="C275" s="1">
        <f t="shared" si="3"/>
        <v>4</v>
      </c>
    </row>
    <row r="276" spans="1:3" x14ac:dyDescent="0.15">
      <c r="A276" s="1">
        <v>274</v>
      </c>
      <c r="B276" s="1">
        <v>4</v>
      </c>
      <c r="C276" s="1">
        <f t="shared" si="3"/>
        <v>4</v>
      </c>
    </row>
    <row r="277" spans="1:3" x14ac:dyDescent="0.15">
      <c r="A277" s="1">
        <v>275</v>
      </c>
      <c r="B277" s="1">
        <v>4</v>
      </c>
      <c r="C277" s="1">
        <f t="shared" si="3"/>
        <v>4</v>
      </c>
    </row>
    <row r="278" spans="1:3" x14ac:dyDescent="0.15">
      <c r="A278" s="1">
        <v>276</v>
      </c>
      <c r="B278" s="1">
        <v>4</v>
      </c>
      <c r="C278" s="1">
        <f t="shared" si="3"/>
        <v>4</v>
      </c>
    </row>
    <row r="279" spans="1:3" x14ac:dyDescent="0.15">
      <c r="A279" s="1">
        <v>277</v>
      </c>
      <c r="B279" s="1">
        <v>4</v>
      </c>
      <c r="C279" s="1">
        <f t="shared" si="3"/>
        <v>4</v>
      </c>
    </row>
    <row r="280" spans="1:3" x14ac:dyDescent="0.15">
      <c r="A280" s="1">
        <v>278</v>
      </c>
      <c r="B280" s="1">
        <v>4</v>
      </c>
      <c r="C280" s="1">
        <f t="shared" si="3"/>
        <v>4</v>
      </c>
    </row>
    <row r="281" spans="1:3" x14ac:dyDescent="0.15">
      <c r="A281" s="1">
        <v>279</v>
      </c>
      <c r="B281" s="1">
        <v>4</v>
      </c>
      <c r="C281" s="1">
        <f t="shared" si="3"/>
        <v>4</v>
      </c>
    </row>
    <row r="282" spans="1:3" x14ac:dyDescent="0.15">
      <c r="A282" s="1">
        <v>280</v>
      </c>
      <c r="B282" s="1">
        <v>4</v>
      </c>
      <c r="C282" s="1">
        <f t="shared" si="3"/>
        <v>4</v>
      </c>
    </row>
    <row r="283" spans="1:3" x14ac:dyDescent="0.15">
      <c r="A283" s="1">
        <v>281</v>
      </c>
      <c r="B283" s="1">
        <v>4</v>
      </c>
      <c r="C283" s="1">
        <f t="shared" si="3"/>
        <v>4</v>
      </c>
    </row>
    <row r="284" spans="1:3" x14ac:dyDescent="0.15">
      <c r="A284" s="1">
        <v>282</v>
      </c>
      <c r="B284" s="1">
        <v>4</v>
      </c>
      <c r="C284" s="1">
        <f t="shared" si="3"/>
        <v>4</v>
      </c>
    </row>
    <row r="285" spans="1:3" x14ac:dyDescent="0.15">
      <c r="A285" s="1">
        <v>283</v>
      </c>
      <c r="B285" s="1">
        <v>4</v>
      </c>
      <c r="C285" s="1">
        <f t="shared" si="3"/>
        <v>4</v>
      </c>
    </row>
    <row r="286" spans="1:3" x14ac:dyDescent="0.15">
      <c r="A286" s="1">
        <v>284</v>
      </c>
      <c r="B286" s="1">
        <v>4</v>
      </c>
      <c r="C286" s="1">
        <f t="shared" si="3"/>
        <v>4</v>
      </c>
    </row>
    <row r="287" spans="1:3" x14ac:dyDescent="0.15">
      <c r="A287" s="1">
        <v>285</v>
      </c>
      <c r="B287" s="1">
        <v>4.25</v>
      </c>
      <c r="C287" s="1">
        <f t="shared" si="3"/>
        <v>4.25</v>
      </c>
    </row>
    <row r="288" spans="1:3" x14ac:dyDescent="0.15">
      <c r="A288" s="1">
        <v>286</v>
      </c>
      <c r="B288" s="1">
        <v>4.25</v>
      </c>
      <c r="C288" s="1">
        <f t="shared" si="3"/>
        <v>4.25</v>
      </c>
    </row>
    <row r="289" spans="1:3" x14ac:dyDescent="0.15">
      <c r="A289" s="1">
        <v>287</v>
      </c>
      <c r="B289" s="1">
        <v>4.25</v>
      </c>
      <c r="C289" s="1">
        <f t="shared" si="3"/>
        <v>4.25</v>
      </c>
    </row>
    <row r="290" spans="1:3" x14ac:dyDescent="0.15">
      <c r="A290" s="1">
        <v>288</v>
      </c>
      <c r="B290" s="1">
        <v>4.25</v>
      </c>
      <c r="C290" s="1">
        <f t="shared" si="3"/>
        <v>4.25</v>
      </c>
    </row>
    <row r="291" spans="1:3" x14ac:dyDescent="0.15">
      <c r="A291" s="1">
        <v>289</v>
      </c>
      <c r="B291" s="1">
        <v>4.25</v>
      </c>
      <c r="C291" s="1">
        <f t="shared" si="3"/>
        <v>4.25</v>
      </c>
    </row>
    <row r="292" spans="1:3" x14ac:dyDescent="0.15">
      <c r="A292" s="1">
        <v>290</v>
      </c>
      <c r="B292" s="1">
        <v>4.25</v>
      </c>
      <c r="C292" s="1">
        <f t="shared" si="3"/>
        <v>4.25</v>
      </c>
    </row>
    <row r="293" spans="1:3" x14ac:dyDescent="0.15">
      <c r="A293" s="1">
        <v>291</v>
      </c>
      <c r="B293" s="1">
        <v>4.25</v>
      </c>
      <c r="C293" s="1">
        <f t="shared" si="3"/>
        <v>4.25</v>
      </c>
    </row>
    <row r="294" spans="1:3" x14ac:dyDescent="0.15">
      <c r="A294" s="1">
        <v>292</v>
      </c>
      <c r="B294" s="1">
        <v>4.25</v>
      </c>
      <c r="C294" s="1">
        <f t="shared" si="3"/>
        <v>4.25</v>
      </c>
    </row>
    <row r="295" spans="1:3" x14ac:dyDescent="0.15">
      <c r="A295" s="1">
        <v>293</v>
      </c>
      <c r="B295" s="1">
        <v>4.25</v>
      </c>
      <c r="C295" s="1">
        <f t="shared" si="3"/>
        <v>4.25</v>
      </c>
    </row>
    <row r="296" spans="1:3" x14ac:dyDescent="0.15">
      <c r="A296" s="1">
        <v>294</v>
      </c>
      <c r="B296" s="1">
        <v>4.25</v>
      </c>
      <c r="C296" s="1">
        <f t="shared" si="3"/>
        <v>4.25</v>
      </c>
    </row>
    <row r="297" spans="1:3" x14ac:dyDescent="0.15">
      <c r="A297" s="1">
        <v>295</v>
      </c>
      <c r="B297" s="1">
        <v>4.25</v>
      </c>
      <c r="C297" s="1">
        <f t="shared" si="3"/>
        <v>4.25</v>
      </c>
    </row>
    <row r="298" spans="1:3" x14ac:dyDescent="0.15">
      <c r="A298" s="1">
        <v>296</v>
      </c>
      <c r="B298" s="1">
        <v>4.25</v>
      </c>
      <c r="C298" s="1">
        <f t="shared" si="3"/>
        <v>4.25</v>
      </c>
    </row>
    <row r="299" spans="1:3" x14ac:dyDescent="0.15">
      <c r="A299" s="1">
        <v>297</v>
      </c>
      <c r="B299" s="1">
        <v>4.25</v>
      </c>
      <c r="C299" s="1">
        <f t="shared" si="3"/>
        <v>4.25</v>
      </c>
    </row>
    <row r="300" spans="1:3" x14ac:dyDescent="0.15">
      <c r="A300" s="1">
        <v>298</v>
      </c>
      <c r="B300" s="1">
        <v>4.25</v>
      </c>
      <c r="C300" s="1">
        <f t="shared" si="3"/>
        <v>4.25</v>
      </c>
    </row>
    <row r="301" spans="1:3" x14ac:dyDescent="0.15">
      <c r="A301" s="1">
        <v>299</v>
      </c>
      <c r="B301" s="1">
        <v>4.25</v>
      </c>
      <c r="C301" s="1">
        <f t="shared" si="3"/>
        <v>4.25</v>
      </c>
    </row>
    <row r="302" spans="1:3" x14ac:dyDescent="0.15">
      <c r="A302" s="1">
        <v>300</v>
      </c>
      <c r="B302" s="1">
        <v>4.5</v>
      </c>
      <c r="C302" s="1">
        <f t="shared" si="3"/>
        <v>4.5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助教岗位</vt:lpstr>
      <vt:lpstr>实验室助管岗位</vt:lpstr>
      <vt:lpstr>Sheet1</vt:lpstr>
      <vt:lpstr>助教岗位!Print_Area</vt:lpstr>
    </vt:vector>
  </TitlesOfParts>
  <Company>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刘壮 刘壮</cp:lastModifiedBy>
  <cp:lastPrinted>2019-12-24T03:36:00Z</cp:lastPrinted>
  <dcterms:created xsi:type="dcterms:W3CDTF">2013-12-10T08:30:00Z</dcterms:created>
  <dcterms:modified xsi:type="dcterms:W3CDTF">2024-03-13T09:31:37Z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41E5EB26442F4D74A3FF262679EF9023_13</vt:lpwstr>
  </property>
  <property fmtid="{D5CDD505-2E9C-101B-9397-08002B2CF9AE}" pid="3" name="KSOProductBuildVer">
    <vt:lpwstr>2052-12.1.0.16399</vt:lpwstr>
  </property>
</Properties>
</file>