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24年\网站发布的通知\2024-2025学年秋季学期助教招聘通知\"/>
    </mc:Choice>
  </mc:AlternateContent>
  <xr:revisionPtr revIDLastSave="0" documentId="13_ncr:1_{C06E5D5D-C89B-4861-BE82-B13209CC7A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助教岗位申请审批表" sheetId="1" r:id="rId1"/>
    <sheet name="助管岗位申请表" sheetId="4" r:id="rId2"/>
  </sheets>
  <externalReferences>
    <externalReference r:id="rId3"/>
    <externalReference r:id="rId4"/>
    <externalReference r:id="rId5"/>
  </externalReferences>
  <definedNames>
    <definedName name="_xlnm.Print_Area" localSheetId="0">助教岗位申请审批表!$D$1:$P$17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1" l="1"/>
  <c r="P14" i="1" s="1"/>
  <c r="N13" i="1"/>
  <c r="P13" i="1" s="1"/>
  <c r="N9" i="1"/>
  <c r="P9" i="1" s="1"/>
  <c r="N8" i="1"/>
  <c r="P8" i="1" s="1"/>
</calcChain>
</file>

<file path=xl/sharedStrings.xml><?xml version="1.0" encoding="utf-8"?>
<sst xmlns="http://schemas.openxmlformats.org/spreadsheetml/2006/main" count="1092" uniqueCount="350">
  <si>
    <t>课程名称</t>
  </si>
  <si>
    <t>课程代码</t>
  </si>
  <si>
    <t>教学班号</t>
  </si>
  <si>
    <t>学分</t>
  </si>
  <si>
    <t>开课周数</t>
  </si>
  <si>
    <t>上课人数</t>
  </si>
  <si>
    <t>助教工作内容</t>
  </si>
  <si>
    <t>对助教要求</t>
  </si>
  <si>
    <t>任课教师</t>
  </si>
  <si>
    <t>教师是否满工作量</t>
  </si>
  <si>
    <t>助教岗位系数</t>
  </si>
  <si>
    <t>预计布置作业及过程测验次数</t>
  </si>
  <si>
    <t>拟发放薪资总额</t>
  </si>
  <si>
    <t>材料力学</t>
  </si>
  <si>
    <t>160203E011</t>
  </si>
  <si>
    <t>05</t>
  </si>
  <si>
    <t>8</t>
  </si>
  <si>
    <t>批改作业</t>
  </si>
  <si>
    <t>有材料力学基础，硕士</t>
  </si>
  <si>
    <t>刘敦卿</t>
  </si>
  <si>
    <t>是</t>
  </si>
  <si>
    <t>8次</t>
  </si>
  <si>
    <t>C语言程序设计（B）</t>
  </si>
  <si>
    <t>100514C065</t>
  </si>
  <si>
    <t>04</t>
  </si>
  <si>
    <t>批改作业、课后答疑、希冀平台程序辅导</t>
  </si>
  <si>
    <t>计算机相关专业毕业本科生、研究生在读; 具备扎实的编程功底, 熟练掌握C语言; 工作认真仔细</t>
  </si>
  <si>
    <t>张书妍</t>
  </si>
  <si>
    <t>16次</t>
  </si>
  <si>
    <t>油层物理</t>
  </si>
  <si>
    <t>100203E001</t>
  </si>
  <si>
    <t>02</t>
  </si>
  <si>
    <t>了解教学进度、要求和学生情况，批改作业、学生答疑、个别辅导、指导实验课，及时反馈作业批改、答疑情况，完成其它与教学相关工作。</t>
  </si>
  <si>
    <t>王兆兴（指定，已联系），学号2024216898，硕士</t>
  </si>
  <si>
    <t>章星</t>
  </si>
  <si>
    <t>12次</t>
  </si>
  <si>
    <t>03</t>
  </si>
  <si>
    <t>苏智鹏（指定，已联系），学号2024216897，硕士</t>
  </si>
  <si>
    <t>石油地质综合课程设计</t>
  </si>
  <si>
    <t>160101P023</t>
  </si>
  <si>
    <t>01</t>
  </si>
  <si>
    <t>2周</t>
  </si>
  <si>
    <t>1.协助签到及实验室纪律维护；2.协助教师批改作业；3.协助教师整理学生问题</t>
  </si>
  <si>
    <t>1.认真负责；2.对石油地质综合课程设计比较熟悉</t>
  </si>
  <si>
    <t>邹贤利/冯冲</t>
  </si>
  <si>
    <t>5次</t>
  </si>
  <si>
    <t>普通地质学</t>
  </si>
  <si>
    <t>100101E001</t>
  </si>
  <si>
    <t>1.协助主讲教师共同完成批改作业，及时向教师反馈作业批改情况；
2.了解教学进度、要求和学生学习情况，协助主讲教师共同完成学生答疑、为小组和个别学生辅导，及时向教师反馈答疑和讨论情况；
3.准备上课的教具装置、指导实验课程、收集和准备教学资料等教学辅助工作；
4.完成主讲教师安排的其它与教学有关的工作。</t>
  </si>
  <si>
    <t>1.已修过相关课程且成绩良好；
2.工作认真负责，严谨细致；
3.服从主讲教师的工作安排。</t>
  </si>
  <si>
    <t>王玲</t>
  </si>
  <si>
    <t>沉积岩石学</t>
  </si>
  <si>
    <t>100101E008</t>
  </si>
  <si>
    <t>离散数学</t>
  </si>
  <si>
    <t>160527T044</t>
  </si>
  <si>
    <t>作业批改，上机作业辅导，课后答疑</t>
  </si>
  <si>
    <t>计算机研究生</t>
  </si>
  <si>
    <t>金忠</t>
  </si>
  <si>
    <t>面向对象分析与设计</t>
  </si>
  <si>
    <t>160527C024</t>
  </si>
  <si>
    <t>郭爽</t>
  </si>
  <si>
    <t>计算机组成原理</t>
  </si>
  <si>
    <t>160527C045</t>
  </si>
  <si>
    <t>协助任课教师批改作业、测验及实验报告；在课程群中协助任课教师答疑；在关键时间段（如教学评估期间）协助任课教师管理课堂教学纪律。</t>
  </si>
  <si>
    <t>任硕蕊（指定，已联系），学号2023216798，硕士</t>
  </si>
  <si>
    <t>吴为民</t>
  </si>
  <si>
    <t>岩浆岩及变质岩石学</t>
  </si>
  <si>
    <t>100101E006</t>
  </si>
  <si>
    <t>于景维</t>
  </si>
  <si>
    <t>1.协助主讲教师共同完成批改作业，及时向教师反馈作业批改情况；
2.了解教学进度、要求和学生学习情况，协助主讲教师共同完成学生答疑、为小组和个别学生辅导，及时向教师反馈答疑和讨论情况；
3.准备上课的教具装置、指导实验课程、收集和准备教学资料等教学辅助工作；
4.完成主讲教师安排的其它与教学有关的工作</t>
  </si>
  <si>
    <t>俎毓伟（指定，已联系），学号2023216746，硕士</t>
  </si>
  <si>
    <t>祁利祺</t>
  </si>
  <si>
    <t>王增民</t>
  </si>
  <si>
    <t>吕珺</t>
  </si>
  <si>
    <t>宋克勤</t>
  </si>
  <si>
    <t>王茂仁</t>
  </si>
  <si>
    <t>历长云</t>
  </si>
  <si>
    <t>赵敏</t>
  </si>
  <si>
    <t>郭良辉</t>
  </si>
  <si>
    <t>闫景富</t>
  </si>
  <si>
    <t>陈玉</t>
  </si>
  <si>
    <t>明惠</t>
  </si>
  <si>
    <t>安波</t>
  </si>
  <si>
    <t>覃吴</t>
  </si>
  <si>
    <t>郭绪强</t>
  </si>
  <si>
    <t>古丽寨娜·哈布都拉</t>
  </si>
  <si>
    <t>蔡玲玲</t>
  </si>
  <si>
    <t>吴梅</t>
  </si>
  <si>
    <t>刘曾奇</t>
  </si>
  <si>
    <t>王逸伟</t>
  </si>
  <si>
    <t>贾希成</t>
  </si>
  <si>
    <t>许孝玲</t>
  </si>
  <si>
    <t>李楠</t>
  </si>
  <si>
    <t>田青梅</t>
  </si>
  <si>
    <t>肖井坤</t>
  </si>
  <si>
    <t>谈建平</t>
  </si>
  <si>
    <t>米沙</t>
  </si>
  <si>
    <t>蒋劲茂</t>
  </si>
  <si>
    <t>毛东风</t>
  </si>
  <si>
    <t>徐晓慧</t>
  </si>
  <si>
    <t>王子真</t>
  </si>
  <si>
    <t>储开宇</t>
  </si>
  <si>
    <t>苏子安</t>
  </si>
  <si>
    <t>吕密</t>
  </si>
  <si>
    <t>徐振</t>
  </si>
  <si>
    <t>许磊</t>
  </si>
  <si>
    <t>付璇</t>
  </si>
  <si>
    <t>秦梦</t>
  </si>
  <si>
    <t>徐炳吉</t>
  </si>
  <si>
    <t>薛云灿</t>
  </si>
  <si>
    <t>阚京玉</t>
  </si>
  <si>
    <t>罗立文</t>
  </si>
  <si>
    <t>徐磊华</t>
  </si>
  <si>
    <t>莫雅思</t>
  </si>
  <si>
    <t>于化龙</t>
  </si>
  <si>
    <t>袁茂琴</t>
  </si>
  <si>
    <t>高潮</t>
  </si>
  <si>
    <t>罗敏霞</t>
  </si>
  <si>
    <t>王建鹏</t>
  </si>
  <si>
    <t>马梦萍</t>
  </si>
  <si>
    <t>刘红卫</t>
  </si>
  <si>
    <t>常明方</t>
  </si>
  <si>
    <t>张毅</t>
  </si>
  <si>
    <t>梁景伟</t>
  </si>
  <si>
    <t>马鸿</t>
  </si>
  <si>
    <t>张万平</t>
  </si>
  <si>
    <t>邓绍高</t>
  </si>
  <si>
    <t>杨梅</t>
  </si>
  <si>
    <t>马鹏</t>
  </si>
  <si>
    <t>赵翠兰</t>
  </si>
  <si>
    <t>陈建华</t>
  </si>
  <si>
    <t>杨天方</t>
  </si>
  <si>
    <t>孙志刚</t>
  </si>
  <si>
    <t>白占武</t>
  </si>
  <si>
    <t>刘光晓</t>
  </si>
  <si>
    <t>姚荣辉</t>
  </si>
  <si>
    <t>赵嵩卿</t>
  </si>
  <si>
    <t>王晶晶</t>
  </si>
  <si>
    <t>李庚伟</t>
  </si>
  <si>
    <t>冯伟</t>
  </si>
  <si>
    <t>刘俊</t>
  </si>
  <si>
    <t>肖磊,赵联文,李宏</t>
  </si>
  <si>
    <t>任艳科</t>
  </si>
  <si>
    <t>吴述金</t>
  </si>
  <si>
    <r>
      <rPr>
        <b/>
        <sz val="26"/>
        <rFont val="宋体"/>
        <family val="3"/>
        <charset val="134"/>
      </rPr>
      <t>2024-2025学年秋季学期研究生助教需求表</t>
    </r>
    <r>
      <rPr>
        <b/>
        <sz val="26"/>
        <color rgb="FF000000"/>
        <rFont val="宋体"/>
        <family val="3"/>
        <charset val="134"/>
      </rPr>
      <t xml:space="preserve"> </t>
    </r>
    <phoneticPr fontId="18" type="noConversion"/>
  </si>
  <si>
    <t>2024-2025学年秋季学期研究生助管岗位申请表（设岗单位用表）</t>
  </si>
  <si>
    <t>岗位名称</t>
  </si>
  <si>
    <t>工作内容</t>
  </si>
  <si>
    <t>工作要求</t>
  </si>
  <si>
    <t>工作地点</t>
  </si>
  <si>
    <t>申请数量</t>
  </si>
  <si>
    <t>岗位负责人</t>
  </si>
  <si>
    <t>岗位负责人联系电话</t>
  </si>
  <si>
    <t>岗位负责人办公地点（学生交报名表地点）</t>
  </si>
  <si>
    <t>地球物理信息处理解释实验室机房设备运维</t>
  </si>
  <si>
    <t>（1）机房设备的基本维护工作，包括硬件设备的基本检修和维护；
（2）机房软件安装、升级、卸载等，系统垃圾清理，管理系统维护等；
（3）局域网的网络设置、维护，保证局域网通畅，保证云平台的正常使用；
（4）日常教学前的软、硬件技术支持；</t>
  </si>
  <si>
    <t>熟练电脑硬件及Windows系统，熟练数据库、Linux系统服务器、Windows server系统服务器，熟练局域网</t>
  </si>
  <si>
    <t>C6-II-207，C6-II-205，C6-II-201</t>
  </si>
  <si>
    <t>殷秋丽</t>
  </si>
  <si>
    <t>C6-III-405</t>
  </si>
  <si>
    <t>序号</t>
    <phoneticPr fontId="18" type="noConversion"/>
  </si>
  <si>
    <t>学院</t>
    <phoneticPr fontId="18" type="noConversion"/>
  </si>
  <si>
    <t>石油学院</t>
    <phoneticPr fontId="18" type="noConversion"/>
  </si>
  <si>
    <t>化工自动化与智能化</t>
  </si>
  <si>
    <t>160305T034</t>
  </si>
  <si>
    <t>批改作业、过程测试</t>
  </si>
  <si>
    <t>研究生，学过过程装备控制技术或者化工仪表及自动化</t>
  </si>
  <si>
    <t>理论力学</t>
  </si>
  <si>
    <t>160408T011</t>
  </si>
  <si>
    <t>研究生，有理论力学基础</t>
  </si>
  <si>
    <t>油气储运仪表与过程控制</t>
  </si>
  <si>
    <t>研究生，有控制工程基础</t>
  </si>
  <si>
    <t>化工热力学</t>
  </si>
  <si>
    <t>160305T027</t>
  </si>
  <si>
    <t>批改作业，过程测试</t>
  </si>
  <si>
    <t>研究生，化工热力学基础</t>
  </si>
  <si>
    <t>机械制造技术基础</t>
  </si>
  <si>
    <t>160408T033</t>
  </si>
  <si>
    <t>机械工程研究生，机械制造技术基础</t>
  </si>
  <si>
    <t>工程力学</t>
  </si>
  <si>
    <t>研究生，学过工程力学或者理论力学+材料力学</t>
  </si>
  <si>
    <t>无机化学与分析化学</t>
  </si>
  <si>
    <t>160617T001</t>
  </si>
  <si>
    <t>研究生，化工相关专业</t>
  </si>
  <si>
    <t>化学反应工程（双语）</t>
  </si>
  <si>
    <t>160305T032</t>
  </si>
  <si>
    <t>研究生，材料和化工相关专业</t>
  </si>
  <si>
    <t>工程热力学</t>
  </si>
  <si>
    <t>研究生，学过工程热力学课程</t>
  </si>
  <si>
    <t>微机原理及应用</t>
  </si>
  <si>
    <t>160512C004</t>
  </si>
  <si>
    <t>机械工程研究生，有单片机原理及应用基础</t>
  </si>
  <si>
    <t>石油加工工程</t>
  </si>
  <si>
    <t>160305T029</t>
  </si>
  <si>
    <t>研究生，有石油加工工程基础</t>
  </si>
  <si>
    <t>工程制图</t>
  </si>
  <si>
    <t>160408T027</t>
  </si>
  <si>
    <t>研究生，有制图基础</t>
  </si>
  <si>
    <t>泵与压缩机</t>
  </si>
  <si>
    <t>研究生，学过泵与压缩机课程</t>
  </si>
  <si>
    <t>化工原理（II）</t>
  </si>
  <si>
    <t>160305T037</t>
  </si>
  <si>
    <t>化工原理实验（II）</t>
  </si>
  <si>
    <t>160305L003</t>
  </si>
  <si>
    <t>批改实验报告，整理实验仪器</t>
  </si>
  <si>
    <t>刘舜、热则耶、沈蓉</t>
  </si>
  <si>
    <t>机械专业，研究生，有机械制图基础</t>
  </si>
  <si>
    <t>单片机原理及应用</t>
  </si>
  <si>
    <t>160408C006</t>
  </si>
  <si>
    <t>批改作业，上机指导</t>
  </si>
  <si>
    <t>机械工程研究生</t>
  </si>
  <si>
    <t>储运装备腐蚀与防腐</t>
  </si>
  <si>
    <t>油气储运专业研究生</t>
  </si>
  <si>
    <t>机械设计基础</t>
  </si>
  <si>
    <t>160203T012</t>
  </si>
  <si>
    <t>刘梓峰、谈建平</t>
  </si>
  <si>
    <t>原油特征化及其产品表征</t>
  </si>
  <si>
    <t>160305T033</t>
  </si>
  <si>
    <t>化工本科生</t>
  </si>
  <si>
    <t>电工电子学及实验</t>
  </si>
  <si>
    <t>学过电工电子学</t>
  </si>
  <si>
    <t>高珍珍</t>
  </si>
  <si>
    <t>工程材料</t>
  </si>
  <si>
    <t>160408T031</t>
  </si>
  <si>
    <t>学过工程材料、机械工程研究生</t>
  </si>
  <si>
    <t>机械设计</t>
  </si>
  <si>
    <t>160408T032</t>
  </si>
  <si>
    <t>学过机械设计、机械工程研究生</t>
  </si>
  <si>
    <t>电子技术基础</t>
  </si>
  <si>
    <t>100513C002</t>
  </si>
  <si>
    <t>信息或控制学科研究生</t>
  </si>
  <si>
    <t>化工安全与环境</t>
  </si>
  <si>
    <t>100305T043</t>
  </si>
  <si>
    <t>化工研究生</t>
  </si>
  <si>
    <t>工程材料与机械制造基础</t>
  </si>
  <si>
    <t>100408T033</t>
  </si>
  <si>
    <t>学过工程材料、机械制造基础研究生</t>
  </si>
  <si>
    <t>有机化学实验</t>
  </si>
  <si>
    <t>160308L003</t>
  </si>
  <si>
    <t>李璟明、吴梅、李洋、马金贵</t>
  </si>
  <si>
    <t>热工基础</t>
  </si>
  <si>
    <t>160408T009</t>
  </si>
  <si>
    <t>研究生，学过工程热力学和传热学</t>
  </si>
  <si>
    <t>有机化工工艺</t>
  </si>
  <si>
    <t>160305T008</t>
  </si>
  <si>
    <t>管道与储罐强度</t>
  </si>
  <si>
    <t>100411T011</t>
  </si>
  <si>
    <t>研究生，储运相关</t>
  </si>
  <si>
    <t>流体力学基础</t>
  </si>
  <si>
    <t>160408T008</t>
  </si>
  <si>
    <t>研究生，学过流体力学基础课程</t>
  </si>
  <si>
    <t>工程流体力学</t>
  </si>
  <si>
    <t>物理化学（I）</t>
  </si>
  <si>
    <t>100617T005</t>
  </si>
  <si>
    <t>自动控制原理II</t>
  </si>
  <si>
    <t>160512C003</t>
  </si>
  <si>
    <t>研究生，学过自动控制原理II</t>
  </si>
  <si>
    <t>机械制图</t>
  </si>
  <si>
    <t>160408T016</t>
  </si>
  <si>
    <t>研究生，学过机械制图</t>
  </si>
  <si>
    <t>张晓蕾</t>
  </si>
  <si>
    <t>画法几何与机械制图</t>
  </si>
  <si>
    <t>赵旭亮，赵军友</t>
  </si>
  <si>
    <t>无机与分析化学</t>
  </si>
  <si>
    <t>计算机控制系统</t>
  </si>
  <si>
    <t>研究所，自动化相关专业</t>
  </si>
  <si>
    <t>物理化学实验（I）</t>
  </si>
  <si>
    <t>160617L003</t>
  </si>
  <si>
    <t>宋琪、安波</t>
  </si>
  <si>
    <t>物理化学实验（II）</t>
  </si>
  <si>
    <t>160617L004</t>
  </si>
  <si>
    <t>宋琪、明惠、范士广</t>
  </si>
  <si>
    <t>研究生，学过物理化学</t>
  </si>
  <si>
    <t>研究生、学过机械制造技术基础</t>
  </si>
  <si>
    <t>机械制造课程设计</t>
  </si>
  <si>
    <t>160408P012</t>
  </si>
  <si>
    <t>研究生、学过机械制造课程设计</t>
  </si>
  <si>
    <t>研究生，学过物理化学或无机与分析化学</t>
  </si>
  <si>
    <t>160307T015</t>
  </si>
  <si>
    <t>研究生，学过无机化学，分析化学或物理化学</t>
  </si>
  <si>
    <t>160409E006</t>
  </si>
  <si>
    <t>160306E010</t>
  </si>
  <si>
    <t>161932E003</t>
  </si>
  <si>
    <t>06</t>
  </si>
  <si>
    <t>100410E024</t>
  </si>
  <si>
    <t>160409E001</t>
  </si>
  <si>
    <t>160305E003</t>
  </si>
  <si>
    <t>161932E002</t>
  </si>
  <si>
    <t>160306E009</t>
  </si>
  <si>
    <t>160512E002</t>
  </si>
  <si>
    <t>工学院</t>
    <phoneticPr fontId="18" type="noConversion"/>
  </si>
  <si>
    <t>大学物理实验助管</t>
  </si>
  <si>
    <t>批改实验报告</t>
  </si>
  <si>
    <t>硕士，认真负责</t>
  </si>
  <si>
    <r>
      <t>C</t>
    </r>
    <r>
      <rPr>
        <sz val="14"/>
        <color indexed="8"/>
        <rFont val="宋体"/>
        <family val="3"/>
        <charset val="134"/>
      </rPr>
      <t>5-II-实验室</t>
    </r>
  </si>
  <si>
    <t>马雪曼</t>
  </si>
  <si>
    <r>
      <t>C</t>
    </r>
    <r>
      <rPr>
        <sz val="14"/>
        <color indexed="8"/>
        <rFont val="宋体"/>
        <family val="3"/>
        <charset val="134"/>
      </rPr>
      <t>5-II-526</t>
    </r>
  </si>
  <si>
    <t>07</t>
  </si>
  <si>
    <t>线性代数</t>
  </si>
  <si>
    <t>100616M003</t>
  </si>
  <si>
    <t>包括但不限于按照主讲教师要求及时批改主讲教师布置的作业,做好登记并送还主讲教师,反馈作业情况;协助主讲教师整理过程性材料,答疑辅导;按照主讲教师安排批改过程性检测成绩.</t>
  </si>
  <si>
    <t>理工科专业;本科学过线性代数课程且成绩优良;保送研究生或考研时数学90分以上.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</si>
  <si>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</si>
  <si>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</si>
  <si>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</si>
  <si>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</si>
  <si>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</si>
  <si>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</si>
  <si>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</si>
  <si>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</si>
  <si>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</si>
  <si>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</si>
  <si>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</si>
  <si>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高等数学A（I）</t>
  </si>
  <si>
    <t>100616M016</t>
  </si>
  <si>
    <t>理工科专业;本科学过高等数学课程且成绩优良;保送研究生或考研时数学90分以上.</t>
  </si>
  <si>
    <t>高等数学B（I）</t>
  </si>
  <si>
    <t>100616M018</t>
  </si>
  <si>
    <t>数学建模</t>
  </si>
  <si>
    <t>100616T033</t>
  </si>
  <si>
    <t>概率论</t>
  </si>
  <si>
    <t>100616T056</t>
  </si>
  <si>
    <t>数学分析（Ⅲ）</t>
  </si>
  <si>
    <t>160616T001</t>
  </si>
  <si>
    <t>随机过程</t>
  </si>
  <si>
    <t>160616T004</t>
  </si>
  <si>
    <t>统计计算</t>
  </si>
  <si>
    <t>160616T005</t>
  </si>
  <si>
    <t>常微分方程</t>
  </si>
  <si>
    <t>160616T032</t>
  </si>
  <si>
    <t>工程数学</t>
  </si>
  <si>
    <t>1393001</t>
  </si>
  <si>
    <t>文理学院/文化艺术学院</t>
    <phoneticPr fontId="18" type="noConversion"/>
  </si>
  <si>
    <t>大学物理B（II）</t>
  </si>
  <si>
    <t>100627M010</t>
  </si>
  <si>
    <t>批改整理作业，协助老师登分核分</t>
  </si>
  <si>
    <t>大学物理C（II）</t>
  </si>
  <si>
    <t>100627M012</t>
  </si>
  <si>
    <t>项目管理与技术经济</t>
  </si>
  <si>
    <t>160723T005</t>
  </si>
  <si>
    <t>考勤、批改作业、批改阶段测验卷等</t>
  </si>
  <si>
    <t>会计专硕</t>
  </si>
  <si>
    <t>中级财务会计</t>
  </si>
  <si>
    <t>经管类专业</t>
  </si>
  <si>
    <t>横截面与面板数据分析</t>
  </si>
  <si>
    <t>160719C015</t>
  </si>
  <si>
    <t>批改作业，答疑辅导，讲义制作。</t>
  </si>
  <si>
    <t>学过计量经济学课程</t>
  </si>
  <si>
    <t>饱满</t>
  </si>
  <si>
    <t>工商管理学院/马克思主义学院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</si>
</sst>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_);[Red]\(0\)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26"/>
      <color theme="1"/>
      <name val="宋体"/>
      <charset val="134"/>
    </font>
    <font>
      <b/>
      <sz val="18"/>
      <color theme="1"/>
      <name val="宋体"/>
      <charset val="134"/>
    </font>
    <font>
      <sz val="16"/>
      <color indexed="8"/>
      <name val="宋体  "/>
      <charset val="134"/>
    </font>
    <font>
      <sz val="16"/>
      <color theme="1"/>
      <name val="宋体"/>
      <family val="3"/>
      <charset val="134"/>
    </font>
    <font>
      <sz val="16"/>
      <color rgb="FF000000"/>
      <name val="宋体"/>
      <family val="3"/>
      <charset val="134"/>
    </font>
    <font>
      <sz val="16"/>
      <color indexed="8"/>
      <name val="宋体"/>
      <family val="3"/>
      <charset val="134"/>
    </font>
    <font>
      <sz val="16"/>
      <name val="宋体"/>
      <family val="3"/>
      <charset val="134"/>
    </font>
    <font>
      <sz val="16"/>
      <color rgb="FF000000"/>
      <name val="微软雅黑"/>
      <family val="2"/>
      <charset val="134"/>
    </font>
    <font>
      <sz val="16"/>
      <name val="宋体  "/>
      <charset val="134"/>
    </font>
    <font>
      <sz val="18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6"/>
      <name val="宋体"/>
      <family val="3"/>
      <charset val="134"/>
    </font>
    <font>
      <b/>
      <sz val="26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4"/>
      <color indexed="8"/>
      <name val="宋体"/>
      <family val="3"/>
      <charset val="134"/>
    </font>
    <font>
      <sz val="24"/>
      <color theme="1"/>
      <name val="宋体"/>
      <family val="3"/>
      <charset val="134"/>
    </font>
    <font>
      <b/>
      <sz val="20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sz val="14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/>
    </xf>
    <xf numFmtId="49" fontId="12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CF5B56A1-1F5B-44D9-A627-AF06C9F608B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qq\Documents\WXWork\1688856611654628\Cache\File\2024-09\2024-2025&#23398;&#24180;&#31179;&#23395;&#23398;&#26399;&#30740;&#31350;&#29983;&#21161;&#25945;&#38656;&#27714;&#34920;-&#29579;&#2961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qq\Documents\WeChat%20Files\wxid_966cacdw4c8822\FileStorage\File\2024-09\2024-2025&#23398;&#24180;&#31179;&#23395;&#23398;&#26399;&#30740;&#31350;&#29983;&#21161;&#25945;&#38656;&#27714;&#34920;_&#37101;&#2924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qq\Documents\WXWork\1688856611654628\Cache\File\2024-09\2024-2025&#23398;&#24180;&#31179;&#23395;&#23398;&#26399;&#30740;&#31350;&#29983;&#21161;&#25945;&#38656;&#27714;&#34920;-&#21556;&#20026;&#2766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助教助管岗位申请审批表"/>
      <sheetName val="Sheet1"/>
    </sheetNames>
    <sheetDataSet>
      <sheetData sheetId="0"/>
      <sheetData sheetId="1">
        <row r="1">
          <cell r="A1" t="str">
            <v>班级规模</v>
          </cell>
          <cell r="B1" t="str">
            <v>助教数量</v>
          </cell>
        </row>
        <row r="2">
          <cell r="A2">
            <v>0</v>
          </cell>
          <cell r="B2">
            <v>0</v>
          </cell>
        </row>
        <row r="3">
          <cell r="A3">
            <v>1</v>
          </cell>
          <cell r="B3">
            <v>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0</v>
          </cell>
        </row>
        <row r="7">
          <cell r="A7">
            <v>5</v>
          </cell>
          <cell r="B7">
            <v>0</v>
          </cell>
        </row>
        <row r="8">
          <cell r="A8">
            <v>6</v>
          </cell>
          <cell r="B8">
            <v>0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0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0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0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20</v>
          </cell>
          <cell r="B22">
            <v>0</v>
          </cell>
        </row>
        <row r="23">
          <cell r="A23">
            <v>21</v>
          </cell>
          <cell r="B23">
            <v>0</v>
          </cell>
        </row>
        <row r="24">
          <cell r="A24">
            <v>22</v>
          </cell>
          <cell r="B24">
            <v>0</v>
          </cell>
        </row>
        <row r="25">
          <cell r="A25">
            <v>23</v>
          </cell>
          <cell r="B25">
            <v>0</v>
          </cell>
        </row>
        <row r="26">
          <cell r="A26">
            <v>24</v>
          </cell>
          <cell r="B26">
            <v>0</v>
          </cell>
        </row>
        <row r="27">
          <cell r="A27">
            <v>25</v>
          </cell>
          <cell r="B27">
            <v>0</v>
          </cell>
        </row>
        <row r="28">
          <cell r="A28">
            <v>26</v>
          </cell>
          <cell r="B28">
            <v>0</v>
          </cell>
        </row>
        <row r="29">
          <cell r="A29">
            <v>27</v>
          </cell>
          <cell r="B29">
            <v>0</v>
          </cell>
        </row>
        <row r="30">
          <cell r="A30">
            <v>28</v>
          </cell>
          <cell r="B30">
            <v>0</v>
          </cell>
        </row>
        <row r="31">
          <cell r="A31">
            <v>29</v>
          </cell>
          <cell r="B31">
            <v>0</v>
          </cell>
        </row>
        <row r="32">
          <cell r="A32">
            <v>30</v>
          </cell>
          <cell r="B32">
            <v>0</v>
          </cell>
        </row>
        <row r="33">
          <cell r="A33">
            <v>31</v>
          </cell>
          <cell r="B33">
            <v>0</v>
          </cell>
        </row>
        <row r="34">
          <cell r="A34">
            <v>32</v>
          </cell>
          <cell r="B34">
            <v>0</v>
          </cell>
        </row>
        <row r="35">
          <cell r="A35">
            <v>33</v>
          </cell>
          <cell r="B35">
            <v>0</v>
          </cell>
        </row>
        <row r="36">
          <cell r="A36">
            <v>34</v>
          </cell>
          <cell r="B36">
            <v>0</v>
          </cell>
        </row>
        <row r="37">
          <cell r="A37">
            <v>35</v>
          </cell>
          <cell r="B37">
            <v>0</v>
          </cell>
        </row>
        <row r="38">
          <cell r="A38">
            <v>36</v>
          </cell>
          <cell r="B38">
            <v>0</v>
          </cell>
        </row>
        <row r="39">
          <cell r="A39">
            <v>37</v>
          </cell>
          <cell r="B39">
            <v>0</v>
          </cell>
        </row>
        <row r="40">
          <cell r="A40">
            <v>38</v>
          </cell>
          <cell r="B40">
            <v>0</v>
          </cell>
        </row>
        <row r="41">
          <cell r="A41">
            <v>39</v>
          </cell>
          <cell r="B41">
            <v>0</v>
          </cell>
        </row>
        <row r="42">
          <cell r="A42">
            <v>40</v>
          </cell>
          <cell r="B42">
            <v>0</v>
          </cell>
        </row>
        <row r="43">
          <cell r="A43">
            <v>41</v>
          </cell>
          <cell r="B43">
            <v>0</v>
          </cell>
        </row>
        <row r="44">
          <cell r="A44">
            <v>42</v>
          </cell>
          <cell r="B44">
            <v>0</v>
          </cell>
        </row>
        <row r="45">
          <cell r="A45">
            <v>43</v>
          </cell>
          <cell r="B45">
            <v>0</v>
          </cell>
        </row>
        <row r="46">
          <cell r="A46">
            <v>44</v>
          </cell>
          <cell r="B46">
            <v>0</v>
          </cell>
        </row>
        <row r="47">
          <cell r="A47">
            <v>45</v>
          </cell>
          <cell r="B47">
            <v>0</v>
          </cell>
        </row>
        <row r="48">
          <cell r="A48">
            <v>46</v>
          </cell>
          <cell r="B48">
            <v>0</v>
          </cell>
        </row>
        <row r="49">
          <cell r="A49">
            <v>47</v>
          </cell>
          <cell r="B49">
            <v>0</v>
          </cell>
        </row>
        <row r="50">
          <cell r="A50">
            <v>48</v>
          </cell>
          <cell r="B50">
            <v>0</v>
          </cell>
        </row>
        <row r="51">
          <cell r="A51">
            <v>49</v>
          </cell>
          <cell r="B51">
            <v>0</v>
          </cell>
        </row>
        <row r="52">
          <cell r="A52">
            <v>50</v>
          </cell>
          <cell r="B52">
            <v>0</v>
          </cell>
        </row>
        <row r="53">
          <cell r="A53">
            <v>51</v>
          </cell>
          <cell r="B53">
            <v>0</v>
          </cell>
        </row>
        <row r="54">
          <cell r="A54">
            <v>52</v>
          </cell>
          <cell r="B54">
            <v>0</v>
          </cell>
        </row>
        <row r="55">
          <cell r="A55">
            <v>53</v>
          </cell>
          <cell r="B55">
            <v>0</v>
          </cell>
        </row>
        <row r="56">
          <cell r="A56">
            <v>54</v>
          </cell>
          <cell r="B56">
            <v>0</v>
          </cell>
        </row>
        <row r="57">
          <cell r="A57">
            <v>55</v>
          </cell>
          <cell r="B57">
            <v>0</v>
          </cell>
        </row>
        <row r="58">
          <cell r="A58">
            <v>56</v>
          </cell>
          <cell r="B58">
            <v>0</v>
          </cell>
        </row>
        <row r="59">
          <cell r="A59">
            <v>57</v>
          </cell>
          <cell r="B59">
            <v>0</v>
          </cell>
        </row>
        <row r="60">
          <cell r="A60">
            <v>58</v>
          </cell>
          <cell r="B60">
            <v>0</v>
          </cell>
        </row>
        <row r="61">
          <cell r="A61">
            <v>59</v>
          </cell>
          <cell r="B61">
            <v>0</v>
          </cell>
        </row>
        <row r="62">
          <cell r="A62">
            <v>60</v>
          </cell>
          <cell r="B62">
            <v>0.5</v>
          </cell>
        </row>
        <row r="63">
          <cell r="A63">
            <v>61</v>
          </cell>
          <cell r="B63">
            <v>0.5</v>
          </cell>
        </row>
        <row r="64">
          <cell r="A64">
            <v>62</v>
          </cell>
          <cell r="B64">
            <v>0.5</v>
          </cell>
        </row>
        <row r="65">
          <cell r="A65">
            <v>63</v>
          </cell>
          <cell r="B65">
            <v>0.5</v>
          </cell>
        </row>
        <row r="66">
          <cell r="A66">
            <v>64</v>
          </cell>
          <cell r="B66">
            <v>0.5</v>
          </cell>
        </row>
        <row r="67">
          <cell r="A67">
            <v>65</v>
          </cell>
          <cell r="B67">
            <v>0.5</v>
          </cell>
        </row>
        <row r="68">
          <cell r="A68">
            <v>66</v>
          </cell>
          <cell r="B68">
            <v>0.5</v>
          </cell>
        </row>
        <row r="69">
          <cell r="A69">
            <v>67</v>
          </cell>
          <cell r="B69">
            <v>0.5</v>
          </cell>
        </row>
        <row r="70">
          <cell r="A70">
            <v>68</v>
          </cell>
          <cell r="B70">
            <v>0.5</v>
          </cell>
        </row>
        <row r="71">
          <cell r="A71">
            <v>69</v>
          </cell>
          <cell r="B71">
            <v>0.5</v>
          </cell>
        </row>
        <row r="72">
          <cell r="A72">
            <v>70</v>
          </cell>
          <cell r="B72">
            <v>0.5</v>
          </cell>
        </row>
        <row r="73">
          <cell r="A73">
            <v>71</v>
          </cell>
          <cell r="B73">
            <v>0.5</v>
          </cell>
        </row>
        <row r="74">
          <cell r="A74">
            <v>72</v>
          </cell>
          <cell r="B74">
            <v>0.5</v>
          </cell>
        </row>
        <row r="75">
          <cell r="A75">
            <v>73</v>
          </cell>
          <cell r="B75">
            <v>0.5</v>
          </cell>
        </row>
        <row r="76">
          <cell r="A76">
            <v>74</v>
          </cell>
          <cell r="B76">
            <v>0.5</v>
          </cell>
        </row>
        <row r="77">
          <cell r="A77">
            <v>75</v>
          </cell>
          <cell r="B77">
            <v>0.75</v>
          </cell>
        </row>
        <row r="78">
          <cell r="A78">
            <v>76</v>
          </cell>
          <cell r="B78">
            <v>0.75</v>
          </cell>
        </row>
        <row r="79">
          <cell r="A79">
            <v>77</v>
          </cell>
          <cell r="B79">
            <v>0.75</v>
          </cell>
        </row>
        <row r="80">
          <cell r="A80">
            <v>78</v>
          </cell>
          <cell r="B80">
            <v>0.75</v>
          </cell>
        </row>
        <row r="81">
          <cell r="A81">
            <v>79</v>
          </cell>
          <cell r="B81">
            <v>0.75</v>
          </cell>
        </row>
        <row r="82">
          <cell r="A82">
            <v>80</v>
          </cell>
          <cell r="B82">
            <v>0.75</v>
          </cell>
        </row>
        <row r="83">
          <cell r="A83">
            <v>81</v>
          </cell>
          <cell r="B83">
            <v>0.75</v>
          </cell>
        </row>
        <row r="84">
          <cell r="A84">
            <v>82</v>
          </cell>
          <cell r="B84">
            <v>0.75</v>
          </cell>
        </row>
        <row r="85">
          <cell r="A85">
            <v>83</v>
          </cell>
          <cell r="B85">
            <v>0.75</v>
          </cell>
        </row>
        <row r="86">
          <cell r="A86">
            <v>84</v>
          </cell>
          <cell r="B86">
            <v>0.75</v>
          </cell>
        </row>
        <row r="87">
          <cell r="A87">
            <v>85</v>
          </cell>
          <cell r="B87">
            <v>0.75</v>
          </cell>
        </row>
        <row r="88">
          <cell r="A88">
            <v>86</v>
          </cell>
          <cell r="B88">
            <v>0.75</v>
          </cell>
        </row>
        <row r="89">
          <cell r="A89">
            <v>87</v>
          </cell>
          <cell r="B89">
            <v>0.75</v>
          </cell>
        </row>
        <row r="90">
          <cell r="A90">
            <v>88</v>
          </cell>
          <cell r="B90">
            <v>0.75</v>
          </cell>
        </row>
        <row r="91">
          <cell r="A91">
            <v>89</v>
          </cell>
          <cell r="B91">
            <v>0.75</v>
          </cell>
        </row>
        <row r="92">
          <cell r="A92">
            <v>90</v>
          </cell>
          <cell r="B92">
            <v>1</v>
          </cell>
        </row>
        <row r="93">
          <cell r="A93">
            <v>91</v>
          </cell>
          <cell r="B93">
            <v>1</v>
          </cell>
        </row>
        <row r="94">
          <cell r="A94">
            <v>92</v>
          </cell>
          <cell r="B94">
            <v>1</v>
          </cell>
        </row>
        <row r="95">
          <cell r="A95">
            <v>93</v>
          </cell>
          <cell r="B95">
            <v>1</v>
          </cell>
        </row>
        <row r="96">
          <cell r="A96">
            <v>94</v>
          </cell>
          <cell r="B96">
            <v>1</v>
          </cell>
        </row>
        <row r="97">
          <cell r="A97">
            <v>95</v>
          </cell>
          <cell r="B97">
            <v>1</v>
          </cell>
        </row>
        <row r="98">
          <cell r="A98">
            <v>96</v>
          </cell>
          <cell r="B98">
            <v>1</v>
          </cell>
        </row>
        <row r="99">
          <cell r="A99">
            <v>97</v>
          </cell>
          <cell r="B99">
            <v>1</v>
          </cell>
        </row>
        <row r="100">
          <cell r="A100">
            <v>98</v>
          </cell>
          <cell r="B100">
            <v>1</v>
          </cell>
        </row>
        <row r="101">
          <cell r="A101">
            <v>99</v>
          </cell>
          <cell r="B101">
            <v>1</v>
          </cell>
        </row>
        <row r="102">
          <cell r="A102">
            <v>100</v>
          </cell>
          <cell r="B102">
            <v>1</v>
          </cell>
        </row>
        <row r="103">
          <cell r="A103">
            <v>101</v>
          </cell>
          <cell r="B103">
            <v>1</v>
          </cell>
        </row>
        <row r="104">
          <cell r="A104">
            <v>102</v>
          </cell>
          <cell r="B104">
            <v>1</v>
          </cell>
        </row>
        <row r="105">
          <cell r="A105">
            <v>103</v>
          </cell>
          <cell r="B105">
            <v>1</v>
          </cell>
        </row>
        <row r="106">
          <cell r="A106">
            <v>104</v>
          </cell>
          <cell r="B106">
            <v>1</v>
          </cell>
        </row>
        <row r="107">
          <cell r="A107">
            <v>105</v>
          </cell>
          <cell r="B107">
            <v>1.25</v>
          </cell>
        </row>
        <row r="108">
          <cell r="A108">
            <v>106</v>
          </cell>
          <cell r="B108">
            <v>1.25</v>
          </cell>
        </row>
        <row r="109">
          <cell r="A109">
            <v>107</v>
          </cell>
          <cell r="B109">
            <v>1.25</v>
          </cell>
        </row>
        <row r="110">
          <cell r="A110">
            <v>108</v>
          </cell>
          <cell r="B110">
            <v>1.25</v>
          </cell>
        </row>
        <row r="111">
          <cell r="A111">
            <v>109</v>
          </cell>
          <cell r="B111">
            <v>1.25</v>
          </cell>
        </row>
        <row r="112">
          <cell r="A112">
            <v>110</v>
          </cell>
          <cell r="B112">
            <v>1.25</v>
          </cell>
        </row>
        <row r="113">
          <cell r="A113">
            <v>111</v>
          </cell>
          <cell r="B113">
            <v>1.25</v>
          </cell>
        </row>
        <row r="114">
          <cell r="A114">
            <v>112</v>
          </cell>
          <cell r="B114">
            <v>1.25</v>
          </cell>
        </row>
        <row r="115">
          <cell r="A115">
            <v>113</v>
          </cell>
          <cell r="B115">
            <v>1.25</v>
          </cell>
        </row>
        <row r="116">
          <cell r="A116">
            <v>114</v>
          </cell>
          <cell r="B116">
            <v>1.25</v>
          </cell>
        </row>
        <row r="117">
          <cell r="A117">
            <v>115</v>
          </cell>
          <cell r="B117">
            <v>1.25</v>
          </cell>
        </row>
        <row r="118">
          <cell r="A118">
            <v>116</v>
          </cell>
          <cell r="B118">
            <v>1.25</v>
          </cell>
        </row>
        <row r="119">
          <cell r="A119">
            <v>117</v>
          </cell>
          <cell r="B119">
            <v>1.25</v>
          </cell>
        </row>
        <row r="120">
          <cell r="A120">
            <v>118</v>
          </cell>
          <cell r="B120">
            <v>1.25</v>
          </cell>
        </row>
        <row r="121">
          <cell r="A121">
            <v>119</v>
          </cell>
          <cell r="B121">
            <v>1.25</v>
          </cell>
        </row>
        <row r="122">
          <cell r="A122">
            <v>120</v>
          </cell>
          <cell r="B122">
            <v>1.5</v>
          </cell>
        </row>
        <row r="123">
          <cell r="A123">
            <v>121</v>
          </cell>
          <cell r="B123">
            <v>1.5</v>
          </cell>
        </row>
        <row r="124">
          <cell r="A124">
            <v>122</v>
          </cell>
          <cell r="B124">
            <v>1.5</v>
          </cell>
        </row>
        <row r="125">
          <cell r="A125">
            <v>123</v>
          </cell>
          <cell r="B125">
            <v>1.5</v>
          </cell>
        </row>
        <row r="126">
          <cell r="A126">
            <v>124</v>
          </cell>
          <cell r="B126">
            <v>1.5</v>
          </cell>
        </row>
        <row r="127">
          <cell r="A127">
            <v>125</v>
          </cell>
          <cell r="B127">
            <v>1.5</v>
          </cell>
        </row>
        <row r="128">
          <cell r="A128">
            <v>126</v>
          </cell>
          <cell r="B128">
            <v>1.5</v>
          </cell>
        </row>
        <row r="129">
          <cell r="A129">
            <v>127</v>
          </cell>
          <cell r="B129">
            <v>1.5</v>
          </cell>
        </row>
        <row r="130">
          <cell r="A130">
            <v>128</v>
          </cell>
          <cell r="B130">
            <v>1.5</v>
          </cell>
        </row>
        <row r="131">
          <cell r="A131">
            <v>129</v>
          </cell>
          <cell r="B131">
            <v>1.5</v>
          </cell>
        </row>
        <row r="132">
          <cell r="A132">
            <v>130</v>
          </cell>
          <cell r="B132">
            <v>1.5</v>
          </cell>
        </row>
        <row r="133">
          <cell r="A133">
            <v>131</v>
          </cell>
          <cell r="B133">
            <v>1.5</v>
          </cell>
        </row>
        <row r="134">
          <cell r="A134">
            <v>132</v>
          </cell>
          <cell r="B134">
            <v>1.5</v>
          </cell>
        </row>
        <row r="135">
          <cell r="A135">
            <v>133</v>
          </cell>
          <cell r="B135">
            <v>1.5</v>
          </cell>
        </row>
        <row r="136">
          <cell r="A136">
            <v>134</v>
          </cell>
          <cell r="B136">
            <v>1.5</v>
          </cell>
        </row>
        <row r="137">
          <cell r="A137">
            <v>135</v>
          </cell>
          <cell r="B137">
            <v>1.75</v>
          </cell>
        </row>
        <row r="138">
          <cell r="A138">
            <v>136</v>
          </cell>
          <cell r="B138">
            <v>1.75</v>
          </cell>
        </row>
        <row r="139">
          <cell r="A139">
            <v>137</v>
          </cell>
          <cell r="B139">
            <v>1.75</v>
          </cell>
        </row>
        <row r="140">
          <cell r="A140">
            <v>138</v>
          </cell>
          <cell r="B140">
            <v>1.75</v>
          </cell>
        </row>
        <row r="141">
          <cell r="A141">
            <v>139</v>
          </cell>
          <cell r="B141">
            <v>1.75</v>
          </cell>
        </row>
        <row r="142">
          <cell r="A142">
            <v>140</v>
          </cell>
          <cell r="B142">
            <v>1.75</v>
          </cell>
        </row>
        <row r="143">
          <cell r="A143">
            <v>141</v>
          </cell>
          <cell r="B143">
            <v>1.75</v>
          </cell>
        </row>
        <row r="144">
          <cell r="A144">
            <v>142</v>
          </cell>
          <cell r="B144">
            <v>1.75</v>
          </cell>
        </row>
        <row r="145">
          <cell r="A145">
            <v>143</v>
          </cell>
          <cell r="B145">
            <v>1.75</v>
          </cell>
        </row>
        <row r="146">
          <cell r="A146">
            <v>144</v>
          </cell>
          <cell r="B146">
            <v>1.75</v>
          </cell>
        </row>
        <row r="147">
          <cell r="A147">
            <v>145</v>
          </cell>
          <cell r="B147">
            <v>1.75</v>
          </cell>
        </row>
        <row r="148">
          <cell r="A148">
            <v>146</v>
          </cell>
          <cell r="B148">
            <v>1.75</v>
          </cell>
        </row>
        <row r="149">
          <cell r="A149">
            <v>147</v>
          </cell>
          <cell r="B149">
            <v>1.75</v>
          </cell>
        </row>
        <row r="150">
          <cell r="A150">
            <v>148</v>
          </cell>
          <cell r="B150">
            <v>1.75</v>
          </cell>
        </row>
        <row r="151">
          <cell r="A151">
            <v>149</v>
          </cell>
          <cell r="B151">
            <v>1.75</v>
          </cell>
        </row>
        <row r="152">
          <cell r="A152">
            <v>150</v>
          </cell>
          <cell r="B152">
            <v>2</v>
          </cell>
        </row>
        <row r="153">
          <cell r="A153">
            <v>151</v>
          </cell>
          <cell r="B153">
            <v>2</v>
          </cell>
        </row>
        <row r="154">
          <cell r="A154">
            <v>152</v>
          </cell>
          <cell r="B154">
            <v>2</v>
          </cell>
        </row>
        <row r="155">
          <cell r="A155">
            <v>153</v>
          </cell>
          <cell r="B155">
            <v>2</v>
          </cell>
        </row>
        <row r="156">
          <cell r="A156">
            <v>154</v>
          </cell>
          <cell r="B156">
            <v>2</v>
          </cell>
        </row>
        <row r="157">
          <cell r="A157">
            <v>155</v>
          </cell>
          <cell r="B157">
            <v>2</v>
          </cell>
        </row>
        <row r="158">
          <cell r="A158">
            <v>156</v>
          </cell>
          <cell r="B158">
            <v>2</v>
          </cell>
        </row>
        <row r="159">
          <cell r="A159">
            <v>157</v>
          </cell>
          <cell r="B159">
            <v>2</v>
          </cell>
        </row>
        <row r="160">
          <cell r="A160">
            <v>158</v>
          </cell>
          <cell r="B160">
            <v>2</v>
          </cell>
        </row>
        <row r="161">
          <cell r="A161">
            <v>159</v>
          </cell>
          <cell r="B161">
            <v>2</v>
          </cell>
        </row>
        <row r="162">
          <cell r="A162">
            <v>160</v>
          </cell>
          <cell r="B162">
            <v>2</v>
          </cell>
        </row>
        <row r="163">
          <cell r="A163">
            <v>161</v>
          </cell>
          <cell r="B163">
            <v>2</v>
          </cell>
        </row>
        <row r="164">
          <cell r="A164">
            <v>162</v>
          </cell>
          <cell r="B164">
            <v>2</v>
          </cell>
        </row>
        <row r="165">
          <cell r="A165">
            <v>163</v>
          </cell>
          <cell r="B165">
            <v>2</v>
          </cell>
        </row>
        <row r="166">
          <cell r="A166">
            <v>164</v>
          </cell>
          <cell r="B166">
            <v>2</v>
          </cell>
        </row>
        <row r="167">
          <cell r="A167">
            <v>165</v>
          </cell>
          <cell r="B167">
            <v>2.25</v>
          </cell>
        </row>
        <row r="168">
          <cell r="A168">
            <v>166</v>
          </cell>
          <cell r="B168">
            <v>2.25</v>
          </cell>
        </row>
        <row r="169">
          <cell r="A169">
            <v>167</v>
          </cell>
          <cell r="B169">
            <v>2.25</v>
          </cell>
        </row>
        <row r="170">
          <cell r="A170">
            <v>168</v>
          </cell>
          <cell r="B170">
            <v>2.25</v>
          </cell>
        </row>
        <row r="171">
          <cell r="A171">
            <v>169</v>
          </cell>
          <cell r="B171">
            <v>2.25</v>
          </cell>
        </row>
        <row r="172">
          <cell r="A172">
            <v>170</v>
          </cell>
          <cell r="B172">
            <v>2.25</v>
          </cell>
        </row>
        <row r="173">
          <cell r="A173">
            <v>171</v>
          </cell>
          <cell r="B173">
            <v>2.25</v>
          </cell>
        </row>
        <row r="174">
          <cell r="A174">
            <v>172</v>
          </cell>
          <cell r="B174">
            <v>2.25</v>
          </cell>
        </row>
        <row r="175">
          <cell r="A175">
            <v>173</v>
          </cell>
          <cell r="B175">
            <v>2.25</v>
          </cell>
        </row>
        <row r="176">
          <cell r="A176">
            <v>174</v>
          </cell>
          <cell r="B176">
            <v>2.25</v>
          </cell>
        </row>
        <row r="177">
          <cell r="A177">
            <v>175</v>
          </cell>
          <cell r="B177">
            <v>2.25</v>
          </cell>
        </row>
        <row r="178">
          <cell r="A178">
            <v>176</v>
          </cell>
          <cell r="B178">
            <v>2.25</v>
          </cell>
        </row>
        <row r="179">
          <cell r="A179">
            <v>177</v>
          </cell>
          <cell r="B179">
            <v>2.25</v>
          </cell>
        </row>
        <row r="180">
          <cell r="A180">
            <v>178</v>
          </cell>
          <cell r="B180">
            <v>2.25</v>
          </cell>
        </row>
        <row r="181">
          <cell r="A181">
            <v>179</v>
          </cell>
          <cell r="B181">
            <v>2.25</v>
          </cell>
        </row>
        <row r="182">
          <cell r="A182">
            <v>180</v>
          </cell>
          <cell r="B182">
            <v>2.5</v>
          </cell>
        </row>
        <row r="183">
          <cell r="A183">
            <v>181</v>
          </cell>
          <cell r="B183">
            <v>2.5</v>
          </cell>
        </row>
        <row r="184">
          <cell r="A184">
            <v>182</v>
          </cell>
          <cell r="B184">
            <v>2.5</v>
          </cell>
        </row>
        <row r="185">
          <cell r="A185">
            <v>183</v>
          </cell>
          <cell r="B185">
            <v>2.5</v>
          </cell>
        </row>
        <row r="186">
          <cell r="A186">
            <v>184</v>
          </cell>
          <cell r="B186">
            <v>2.5</v>
          </cell>
        </row>
        <row r="187">
          <cell r="A187">
            <v>185</v>
          </cell>
          <cell r="B187">
            <v>2.5</v>
          </cell>
        </row>
        <row r="188">
          <cell r="A188">
            <v>186</v>
          </cell>
          <cell r="B188">
            <v>2.5</v>
          </cell>
        </row>
        <row r="189">
          <cell r="A189">
            <v>187</v>
          </cell>
          <cell r="B189">
            <v>2.5</v>
          </cell>
        </row>
        <row r="190">
          <cell r="A190">
            <v>188</v>
          </cell>
          <cell r="B190">
            <v>2.5</v>
          </cell>
        </row>
        <row r="191">
          <cell r="A191">
            <v>189</v>
          </cell>
          <cell r="B191">
            <v>2.5</v>
          </cell>
        </row>
        <row r="192">
          <cell r="A192">
            <v>190</v>
          </cell>
          <cell r="B192">
            <v>2.5</v>
          </cell>
        </row>
        <row r="193">
          <cell r="A193">
            <v>191</v>
          </cell>
          <cell r="B193">
            <v>2.5</v>
          </cell>
        </row>
        <row r="194">
          <cell r="A194">
            <v>192</v>
          </cell>
          <cell r="B194">
            <v>2.5</v>
          </cell>
        </row>
        <row r="195">
          <cell r="A195">
            <v>193</v>
          </cell>
          <cell r="B195">
            <v>2.5</v>
          </cell>
        </row>
        <row r="196">
          <cell r="A196">
            <v>194</v>
          </cell>
          <cell r="B196">
            <v>2.5</v>
          </cell>
        </row>
        <row r="197">
          <cell r="A197">
            <v>195</v>
          </cell>
          <cell r="B197">
            <v>2.75</v>
          </cell>
        </row>
        <row r="198">
          <cell r="A198">
            <v>196</v>
          </cell>
          <cell r="B198">
            <v>2.75</v>
          </cell>
        </row>
        <row r="199">
          <cell r="A199">
            <v>197</v>
          </cell>
          <cell r="B199">
            <v>2.75</v>
          </cell>
        </row>
        <row r="200">
          <cell r="A200">
            <v>198</v>
          </cell>
          <cell r="B200">
            <v>2.75</v>
          </cell>
        </row>
        <row r="201">
          <cell r="A201">
            <v>199</v>
          </cell>
          <cell r="B201">
            <v>2.75</v>
          </cell>
        </row>
        <row r="202">
          <cell r="A202">
            <v>200</v>
          </cell>
          <cell r="B202">
            <v>2.75</v>
          </cell>
        </row>
        <row r="203">
          <cell r="A203">
            <v>201</v>
          </cell>
          <cell r="B203">
            <v>2.75</v>
          </cell>
        </row>
        <row r="204">
          <cell r="A204">
            <v>202</v>
          </cell>
          <cell r="B204">
            <v>2.75</v>
          </cell>
        </row>
        <row r="205">
          <cell r="A205">
            <v>203</v>
          </cell>
          <cell r="B205">
            <v>2.75</v>
          </cell>
        </row>
        <row r="206">
          <cell r="A206">
            <v>204</v>
          </cell>
          <cell r="B206">
            <v>2.75</v>
          </cell>
        </row>
        <row r="207">
          <cell r="A207">
            <v>205</v>
          </cell>
          <cell r="B207">
            <v>2.75</v>
          </cell>
        </row>
        <row r="208">
          <cell r="A208">
            <v>206</v>
          </cell>
          <cell r="B208">
            <v>2.75</v>
          </cell>
        </row>
        <row r="209">
          <cell r="A209">
            <v>207</v>
          </cell>
          <cell r="B209">
            <v>2.75</v>
          </cell>
        </row>
        <row r="210">
          <cell r="A210">
            <v>208</v>
          </cell>
          <cell r="B210">
            <v>2.75</v>
          </cell>
        </row>
        <row r="211">
          <cell r="A211">
            <v>209</v>
          </cell>
          <cell r="B211">
            <v>2.75</v>
          </cell>
        </row>
        <row r="212">
          <cell r="A212">
            <v>210</v>
          </cell>
          <cell r="B212">
            <v>3</v>
          </cell>
        </row>
        <row r="213">
          <cell r="A213">
            <v>211</v>
          </cell>
          <cell r="B213">
            <v>3</v>
          </cell>
        </row>
        <row r="214">
          <cell r="A214">
            <v>212</v>
          </cell>
          <cell r="B214">
            <v>3</v>
          </cell>
        </row>
        <row r="215">
          <cell r="A215">
            <v>213</v>
          </cell>
          <cell r="B215">
            <v>3</v>
          </cell>
        </row>
        <row r="216">
          <cell r="A216">
            <v>214</v>
          </cell>
          <cell r="B216">
            <v>3</v>
          </cell>
        </row>
        <row r="217">
          <cell r="A217">
            <v>215</v>
          </cell>
          <cell r="B217">
            <v>3</v>
          </cell>
        </row>
        <row r="218">
          <cell r="A218">
            <v>216</v>
          </cell>
          <cell r="B218">
            <v>3</v>
          </cell>
        </row>
        <row r="219">
          <cell r="A219">
            <v>217</v>
          </cell>
          <cell r="B219">
            <v>3</v>
          </cell>
        </row>
        <row r="220">
          <cell r="A220">
            <v>218</v>
          </cell>
          <cell r="B220">
            <v>3</v>
          </cell>
        </row>
        <row r="221">
          <cell r="A221">
            <v>219</v>
          </cell>
          <cell r="B221">
            <v>3</v>
          </cell>
        </row>
        <row r="222">
          <cell r="A222">
            <v>220</v>
          </cell>
          <cell r="B222">
            <v>3</v>
          </cell>
        </row>
        <row r="223">
          <cell r="A223">
            <v>221</v>
          </cell>
          <cell r="B223">
            <v>3</v>
          </cell>
        </row>
        <row r="224">
          <cell r="A224">
            <v>222</v>
          </cell>
          <cell r="B224">
            <v>3</v>
          </cell>
        </row>
        <row r="225">
          <cell r="A225">
            <v>223</v>
          </cell>
          <cell r="B225">
            <v>3</v>
          </cell>
        </row>
        <row r="226">
          <cell r="A226">
            <v>224</v>
          </cell>
          <cell r="B226">
            <v>3</v>
          </cell>
        </row>
        <row r="227">
          <cell r="A227">
            <v>225</v>
          </cell>
          <cell r="B227">
            <v>3.25</v>
          </cell>
        </row>
        <row r="228">
          <cell r="A228">
            <v>226</v>
          </cell>
          <cell r="B228">
            <v>3.25</v>
          </cell>
        </row>
        <row r="229">
          <cell r="A229">
            <v>227</v>
          </cell>
          <cell r="B229">
            <v>3.25</v>
          </cell>
        </row>
        <row r="230">
          <cell r="A230">
            <v>228</v>
          </cell>
          <cell r="B230">
            <v>3.25</v>
          </cell>
        </row>
        <row r="231">
          <cell r="A231">
            <v>229</v>
          </cell>
          <cell r="B231">
            <v>3.25</v>
          </cell>
        </row>
        <row r="232">
          <cell r="A232">
            <v>230</v>
          </cell>
          <cell r="B232">
            <v>3.25</v>
          </cell>
        </row>
        <row r="233">
          <cell r="A233">
            <v>231</v>
          </cell>
          <cell r="B233">
            <v>3.25</v>
          </cell>
        </row>
        <row r="234">
          <cell r="A234">
            <v>232</v>
          </cell>
          <cell r="B234">
            <v>3.25</v>
          </cell>
        </row>
        <row r="235">
          <cell r="A235">
            <v>233</v>
          </cell>
          <cell r="B235">
            <v>3.25</v>
          </cell>
        </row>
        <row r="236">
          <cell r="A236">
            <v>234</v>
          </cell>
          <cell r="B236">
            <v>3.25</v>
          </cell>
        </row>
        <row r="237">
          <cell r="A237">
            <v>235</v>
          </cell>
          <cell r="B237">
            <v>3.25</v>
          </cell>
        </row>
        <row r="238">
          <cell r="A238">
            <v>236</v>
          </cell>
          <cell r="B238">
            <v>3.25</v>
          </cell>
        </row>
        <row r="239">
          <cell r="A239">
            <v>237</v>
          </cell>
          <cell r="B239">
            <v>3.25</v>
          </cell>
        </row>
        <row r="240">
          <cell r="A240">
            <v>238</v>
          </cell>
          <cell r="B240">
            <v>3.25</v>
          </cell>
        </row>
        <row r="241">
          <cell r="A241">
            <v>239</v>
          </cell>
          <cell r="B241">
            <v>3.25</v>
          </cell>
        </row>
        <row r="242">
          <cell r="A242">
            <v>240</v>
          </cell>
          <cell r="B242">
            <v>3.5</v>
          </cell>
        </row>
        <row r="243">
          <cell r="A243">
            <v>241</v>
          </cell>
          <cell r="B243">
            <v>3.5</v>
          </cell>
        </row>
        <row r="244">
          <cell r="A244">
            <v>242</v>
          </cell>
          <cell r="B244">
            <v>3.5</v>
          </cell>
        </row>
        <row r="245">
          <cell r="A245">
            <v>243</v>
          </cell>
          <cell r="B245">
            <v>3.5</v>
          </cell>
        </row>
        <row r="246">
          <cell r="A246">
            <v>244</v>
          </cell>
          <cell r="B246">
            <v>3.5</v>
          </cell>
        </row>
        <row r="247">
          <cell r="A247">
            <v>245</v>
          </cell>
          <cell r="B247">
            <v>3.5</v>
          </cell>
        </row>
        <row r="248">
          <cell r="A248">
            <v>246</v>
          </cell>
          <cell r="B248">
            <v>3.5</v>
          </cell>
        </row>
        <row r="249">
          <cell r="A249">
            <v>247</v>
          </cell>
          <cell r="B249">
            <v>3.5</v>
          </cell>
        </row>
        <row r="250">
          <cell r="A250">
            <v>248</v>
          </cell>
          <cell r="B250">
            <v>3.5</v>
          </cell>
        </row>
        <row r="251">
          <cell r="A251">
            <v>249</v>
          </cell>
          <cell r="B251">
            <v>3.5</v>
          </cell>
        </row>
        <row r="252">
          <cell r="A252">
            <v>250</v>
          </cell>
          <cell r="B252">
            <v>3.5</v>
          </cell>
        </row>
        <row r="253">
          <cell r="A253">
            <v>251</v>
          </cell>
          <cell r="B253">
            <v>3.5</v>
          </cell>
        </row>
        <row r="254">
          <cell r="A254">
            <v>252</v>
          </cell>
          <cell r="B254">
            <v>3.5</v>
          </cell>
        </row>
        <row r="255">
          <cell r="A255">
            <v>253</v>
          </cell>
          <cell r="B255">
            <v>3.5</v>
          </cell>
        </row>
        <row r="256">
          <cell r="A256">
            <v>254</v>
          </cell>
          <cell r="B256">
            <v>3.5</v>
          </cell>
        </row>
        <row r="257">
          <cell r="A257">
            <v>255</v>
          </cell>
          <cell r="B257">
            <v>3.75</v>
          </cell>
        </row>
        <row r="258">
          <cell r="A258">
            <v>256</v>
          </cell>
          <cell r="B258">
            <v>3.75</v>
          </cell>
        </row>
        <row r="259">
          <cell r="A259">
            <v>257</v>
          </cell>
          <cell r="B259">
            <v>3.75</v>
          </cell>
        </row>
        <row r="260">
          <cell r="A260">
            <v>258</v>
          </cell>
          <cell r="B260">
            <v>3.75</v>
          </cell>
        </row>
        <row r="261">
          <cell r="A261">
            <v>259</v>
          </cell>
          <cell r="B261">
            <v>3.75</v>
          </cell>
        </row>
        <row r="262">
          <cell r="A262">
            <v>260</v>
          </cell>
          <cell r="B262">
            <v>3.75</v>
          </cell>
        </row>
        <row r="263">
          <cell r="A263">
            <v>261</v>
          </cell>
          <cell r="B263">
            <v>3.75</v>
          </cell>
        </row>
        <row r="264">
          <cell r="A264">
            <v>262</v>
          </cell>
          <cell r="B264">
            <v>3.75</v>
          </cell>
        </row>
        <row r="265">
          <cell r="A265">
            <v>263</v>
          </cell>
          <cell r="B265">
            <v>3.75</v>
          </cell>
        </row>
        <row r="266">
          <cell r="A266">
            <v>264</v>
          </cell>
          <cell r="B266">
            <v>3.75</v>
          </cell>
        </row>
        <row r="267">
          <cell r="A267">
            <v>265</v>
          </cell>
          <cell r="B267">
            <v>3.75</v>
          </cell>
        </row>
        <row r="268">
          <cell r="A268">
            <v>266</v>
          </cell>
          <cell r="B268">
            <v>3.75</v>
          </cell>
        </row>
        <row r="269">
          <cell r="A269">
            <v>267</v>
          </cell>
          <cell r="B269">
            <v>3.75</v>
          </cell>
        </row>
        <row r="270">
          <cell r="A270">
            <v>268</v>
          </cell>
          <cell r="B270">
            <v>3.75</v>
          </cell>
        </row>
        <row r="271">
          <cell r="A271">
            <v>269</v>
          </cell>
          <cell r="B271">
            <v>3.75</v>
          </cell>
        </row>
        <row r="272">
          <cell r="A272">
            <v>270</v>
          </cell>
          <cell r="B272">
            <v>4</v>
          </cell>
        </row>
        <row r="273">
          <cell r="A273">
            <v>271</v>
          </cell>
          <cell r="B273">
            <v>4</v>
          </cell>
        </row>
        <row r="274">
          <cell r="A274">
            <v>272</v>
          </cell>
          <cell r="B274">
            <v>4</v>
          </cell>
        </row>
        <row r="275">
          <cell r="A275">
            <v>273</v>
          </cell>
          <cell r="B275">
            <v>4</v>
          </cell>
        </row>
        <row r="276">
          <cell r="A276">
            <v>274</v>
          </cell>
          <cell r="B276">
            <v>4</v>
          </cell>
        </row>
        <row r="277">
          <cell r="A277">
            <v>275</v>
          </cell>
          <cell r="B277">
            <v>4</v>
          </cell>
        </row>
        <row r="278">
          <cell r="A278">
            <v>276</v>
          </cell>
          <cell r="B278">
            <v>4</v>
          </cell>
        </row>
        <row r="279">
          <cell r="A279">
            <v>277</v>
          </cell>
          <cell r="B279">
            <v>4</v>
          </cell>
        </row>
        <row r="280">
          <cell r="A280">
            <v>278</v>
          </cell>
          <cell r="B280">
            <v>4</v>
          </cell>
        </row>
        <row r="281">
          <cell r="A281">
            <v>279</v>
          </cell>
          <cell r="B281">
            <v>4</v>
          </cell>
        </row>
        <row r="282">
          <cell r="A282">
            <v>280</v>
          </cell>
          <cell r="B282">
            <v>4</v>
          </cell>
        </row>
        <row r="283">
          <cell r="A283">
            <v>281</v>
          </cell>
          <cell r="B283">
            <v>4</v>
          </cell>
        </row>
        <row r="284">
          <cell r="A284">
            <v>282</v>
          </cell>
          <cell r="B284">
            <v>4</v>
          </cell>
        </row>
        <row r="285">
          <cell r="A285">
            <v>283</v>
          </cell>
          <cell r="B285">
            <v>4</v>
          </cell>
        </row>
        <row r="286">
          <cell r="A286">
            <v>284</v>
          </cell>
          <cell r="B286">
            <v>4</v>
          </cell>
        </row>
        <row r="287">
          <cell r="A287">
            <v>285</v>
          </cell>
          <cell r="B287">
            <v>4.25</v>
          </cell>
        </row>
        <row r="288">
          <cell r="A288">
            <v>286</v>
          </cell>
          <cell r="B288">
            <v>4.25</v>
          </cell>
        </row>
        <row r="289">
          <cell r="A289">
            <v>287</v>
          </cell>
          <cell r="B289">
            <v>4.25</v>
          </cell>
        </row>
        <row r="290">
          <cell r="A290">
            <v>288</v>
          </cell>
          <cell r="B290">
            <v>4.25</v>
          </cell>
        </row>
        <row r="291">
          <cell r="A291">
            <v>289</v>
          </cell>
          <cell r="B291">
            <v>4.25</v>
          </cell>
        </row>
        <row r="292">
          <cell r="A292">
            <v>290</v>
          </cell>
          <cell r="B292">
            <v>4.25</v>
          </cell>
        </row>
        <row r="293">
          <cell r="A293">
            <v>291</v>
          </cell>
          <cell r="B293">
            <v>4.25</v>
          </cell>
        </row>
        <row r="294">
          <cell r="A294">
            <v>292</v>
          </cell>
          <cell r="B294">
            <v>4.25</v>
          </cell>
        </row>
        <row r="295">
          <cell r="A295">
            <v>293</v>
          </cell>
          <cell r="B295">
            <v>4.25</v>
          </cell>
        </row>
        <row r="296">
          <cell r="A296">
            <v>294</v>
          </cell>
          <cell r="B296">
            <v>4.25</v>
          </cell>
        </row>
        <row r="297">
          <cell r="A297">
            <v>295</v>
          </cell>
          <cell r="B297">
            <v>4.25</v>
          </cell>
        </row>
        <row r="298">
          <cell r="A298">
            <v>296</v>
          </cell>
          <cell r="B298">
            <v>4.25</v>
          </cell>
        </row>
        <row r="299">
          <cell r="A299">
            <v>297</v>
          </cell>
          <cell r="B299">
            <v>4.25</v>
          </cell>
        </row>
        <row r="300">
          <cell r="A300">
            <v>298</v>
          </cell>
          <cell r="B300">
            <v>4.25</v>
          </cell>
        </row>
        <row r="301">
          <cell r="A301">
            <v>299</v>
          </cell>
          <cell r="B301">
            <v>4.25</v>
          </cell>
        </row>
        <row r="302">
          <cell r="A302">
            <v>300</v>
          </cell>
          <cell r="B302">
            <v>4.5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助教助管岗位申请审批表"/>
      <sheetName val="Sheet1"/>
    </sheetNames>
    <sheetDataSet>
      <sheetData sheetId="0"/>
      <sheetData sheetId="1">
        <row r="1">
          <cell r="A1" t="str">
            <v>班级规模</v>
          </cell>
          <cell r="B1" t="str">
            <v>助教数量</v>
          </cell>
        </row>
        <row r="2">
          <cell r="A2">
            <v>0</v>
          </cell>
          <cell r="B2">
            <v>0</v>
          </cell>
        </row>
        <row r="3">
          <cell r="A3">
            <v>1</v>
          </cell>
          <cell r="B3">
            <v>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0</v>
          </cell>
        </row>
        <row r="7">
          <cell r="A7">
            <v>5</v>
          </cell>
          <cell r="B7">
            <v>0</v>
          </cell>
        </row>
        <row r="8">
          <cell r="A8">
            <v>6</v>
          </cell>
          <cell r="B8">
            <v>0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0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0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0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20</v>
          </cell>
          <cell r="B22">
            <v>0</v>
          </cell>
        </row>
        <row r="23">
          <cell r="A23">
            <v>21</v>
          </cell>
          <cell r="B23">
            <v>0</v>
          </cell>
        </row>
        <row r="24">
          <cell r="A24">
            <v>22</v>
          </cell>
          <cell r="B24">
            <v>0</v>
          </cell>
        </row>
        <row r="25">
          <cell r="A25">
            <v>23</v>
          </cell>
          <cell r="B25">
            <v>0</v>
          </cell>
        </row>
        <row r="26">
          <cell r="A26">
            <v>24</v>
          </cell>
          <cell r="B26">
            <v>0</v>
          </cell>
        </row>
        <row r="27">
          <cell r="A27">
            <v>25</v>
          </cell>
          <cell r="B27">
            <v>0</v>
          </cell>
        </row>
        <row r="28">
          <cell r="A28">
            <v>26</v>
          </cell>
          <cell r="B28">
            <v>0</v>
          </cell>
        </row>
        <row r="29">
          <cell r="A29">
            <v>27</v>
          </cell>
          <cell r="B29">
            <v>0</v>
          </cell>
        </row>
        <row r="30">
          <cell r="A30">
            <v>28</v>
          </cell>
          <cell r="B30">
            <v>0</v>
          </cell>
        </row>
        <row r="31">
          <cell r="A31">
            <v>29</v>
          </cell>
          <cell r="B31">
            <v>0</v>
          </cell>
        </row>
        <row r="32">
          <cell r="A32">
            <v>30</v>
          </cell>
          <cell r="B32">
            <v>0</v>
          </cell>
        </row>
        <row r="33">
          <cell r="A33">
            <v>31</v>
          </cell>
          <cell r="B33">
            <v>0</v>
          </cell>
        </row>
        <row r="34">
          <cell r="A34">
            <v>32</v>
          </cell>
          <cell r="B34">
            <v>0</v>
          </cell>
        </row>
        <row r="35">
          <cell r="A35">
            <v>33</v>
          </cell>
          <cell r="B35">
            <v>0</v>
          </cell>
        </row>
        <row r="36">
          <cell r="A36">
            <v>34</v>
          </cell>
          <cell r="B36">
            <v>0</v>
          </cell>
        </row>
        <row r="37">
          <cell r="A37">
            <v>35</v>
          </cell>
          <cell r="B37">
            <v>0</v>
          </cell>
        </row>
        <row r="38">
          <cell r="A38">
            <v>36</v>
          </cell>
          <cell r="B38">
            <v>0</v>
          </cell>
        </row>
        <row r="39">
          <cell r="A39">
            <v>37</v>
          </cell>
          <cell r="B39">
            <v>0</v>
          </cell>
        </row>
        <row r="40">
          <cell r="A40">
            <v>38</v>
          </cell>
          <cell r="B40">
            <v>0</v>
          </cell>
        </row>
        <row r="41">
          <cell r="A41">
            <v>39</v>
          </cell>
          <cell r="B41">
            <v>0</v>
          </cell>
        </row>
        <row r="42">
          <cell r="A42">
            <v>40</v>
          </cell>
          <cell r="B42">
            <v>0</v>
          </cell>
        </row>
        <row r="43">
          <cell r="A43">
            <v>41</v>
          </cell>
          <cell r="B43">
            <v>0</v>
          </cell>
        </row>
        <row r="44">
          <cell r="A44">
            <v>42</v>
          </cell>
          <cell r="B44">
            <v>0</v>
          </cell>
        </row>
        <row r="45">
          <cell r="A45">
            <v>43</v>
          </cell>
          <cell r="B45">
            <v>0</v>
          </cell>
        </row>
        <row r="46">
          <cell r="A46">
            <v>44</v>
          </cell>
          <cell r="B46">
            <v>0</v>
          </cell>
        </row>
        <row r="47">
          <cell r="A47">
            <v>45</v>
          </cell>
          <cell r="B47">
            <v>0</v>
          </cell>
        </row>
        <row r="48">
          <cell r="A48">
            <v>46</v>
          </cell>
          <cell r="B48">
            <v>0</v>
          </cell>
        </row>
        <row r="49">
          <cell r="A49">
            <v>47</v>
          </cell>
          <cell r="B49">
            <v>0</v>
          </cell>
        </row>
        <row r="50">
          <cell r="A50">
            <v>48</v>
          </cell>
          <cell r="B50">
            <v>0</v>
          </cell>
        </row>
        <row r="51">
          <cell r="A51">
            <v>49</v>
          </cell>
          <cell r="B51">
            <v>0</v>
          </cell>
        </row>
        <row r="52">
          <cell r="A52">
            <v>50</v>
          </cell>
          <cell r="B52">
            <v>0</v>
          </cell>
        </row>
        <row r="53">
          <cell r="A53">
            <v>51</v>
          </cell>
          <cell r="B53">
            <v>0</v>
          </cell>
        </row>
        <row r="54">
          <cell r="A54">
            <v>52</v>
          </cell>
          <cell r="B54">
            <v>0</v>
          </cell>
        </row>
        <row r="55">
          <cell r="A55">
            <v>53</v>
          </cell>
          <cell r="B55">
            <v>0</v>
          </cell>
        </row>
        <row r="56">
          <cell r="A56">
            <v>54</v>
          </cell>
          <cell r="B56">
            <v>0</v>
          </cell>
        </row>
        <row r="57">
          <cell r="A57">
            <v>55</v>
          </cell>
          <cell r="B57">
            <v>0</v>
          </cell>
        </row>
        <row r="58">
          <cell r="A58">
            <v>56</v>
          </cell>
          <cell r="B58">
            <v>0</v>
          </cell>
        </row>
        <row r="59">
          <cell r="A59">
            <v>57</v>
          </cell>
          <cell r="B59">
            <v>0</v>
          </cell>
        </row>
        <row r="60">
          <cell r="A60">
            <v>58</v>
          </cell>
          <cell r="B60">
            <v>0</v>
          </cell>
        </row>
        <row r="61">
          <cell r="A61">
            <v>59</v>
          </cell>
          <cell r="B61">
            <v>0</v>
          </cell>
        </row>
        <row r="62">
          <cell r="A62">
            <v>60</v>
          </cell>
          <cell r="B62">
            <v>0.5</v>
          </cell>
        </row>
        <row r="63">
          <cell r="A63">
            <v>61</v>
          </cell>
          <cell r="B63">
            <v>0.5</v>
          </cell>
        </row>
        <row r="64">
          <cell r="A64">
            <v>62</v>
          </cell>
          <cell r="B64">
            <v>0.5</v>
          </cell>
        </row>
        <row r="65">
          <cell r="A65">
            <v>63</v>
          </cell>
          <cell r="B65">
            <v>0.5</v>
          </cell>
        </row>
        <row r="66">
          <cell r="A66">
            <v>64</v>
          </cell>
          <cell r="B66">
            <v>0.5</v>
          </cell>
        </row>
        <row r="67">
          <cell r="A67">
            <v>65</v>
          </cell>
          <cell r="B67">
            <v>0.5</v>
          </cell>
        </row>
        <row r="68">
          <cell r="A68">
            <v>66</v>
          </cell>
          <cell r="B68">
            <v>0.5</v>
          </cell>
        </row>
        <row r="69">
          <cell r="A69">
            <v>67</v>
          </cell>
          <cell r="B69">
            <v>0.5</v>
          </cell>
        </row>
        <row r="70">
          <cell r="A70">
            <v>68</v>
          </cell>
          <cell r="B70">
            <v>0.5</v>
          </cell>
        </row>
        <row r="71">
          <cell r="A71">
            <v>69</v>
          </cell>
          <cell r="B71">
            <v>0.5</v>
          </cell>
        </row>
        <row r="72">
          <cell r="A72">
            <v>70</v>
          </cell>
          <cell r="B72">
            <v>0.5</v>
          </cell>
        </row>
        <row r="73">
          <cell r="A73">
            <v>71</v>
          </cell>
          <cell r="B73">
            <v>0.5</v>
          </cell>
        </row>
        <row r="74">
          <cell r="A74">
            <v>72</v>
          </cell>
          <cell r="B74">
            <v>0.5</v>
          </cell>
        </row>
        <row r="75">
          <cell r="A75">
            <v>73</v>
          </cell>
          <cell r="B75">
            <v>0.5</v>
          </cell>
        </row>
        <row r="76">
          <cell r="A76">
            <v>74</v>
          </cell>
          <cell r="B76">
            <v>0.5</v>
          </cell>
        </row>
        <row r="77">
          <cell r="A77">
            <v>75</v>
          </cell>
          <cell r="B77">
            <v>0.75</v>
          </cell>
        </row>
        <row r="78">
          <cell r="A78">
            <v>76</v>
          </cell>
          <cell r="B78">
            <v>0.75</v>
          </cell>
        </row>
        <row r="79">
          <cell r="A79">
            <v>77</v>
          </cell>
          <cell r="B79">
            <v>0.75</v>
          </cell>
        </row>
        <row r="80">
          <cell r="A80">
            <v>78</v>
          </cell>
          <cell r="B80">
            <v>0.75</v>
          </cell>
        </row>
        <row r="81">
          <cell r="A81">
            <v>79</v>
          </cell>
          <cell r="B81">
            <v>0.75</v>
          </cell>
        </row>
        <row r="82">
          <cell r="A82">
            <v>80</v>
          </cell>
          <cell r="B82">
            <v>0.75</v>
          </cell>
        </row>
        <row r="83">
          <cell r="A83">
            <v>81</v>
          </cell>
          <cell r="B83">
            <v>0.75</v>
          </cell>
        </row>
        <row r="84">
          <cell r="A84">
            <v>82</v>
          </cell>
          <cell r="B84">
            <v>0.75</v>
          </cell>
        </row>
        <row r="85">
          <cell r="A85">
            <v>83</v>
          </cell>
          <cell r="B85">
            <v>0.75</v>
          </cell>
        </row>
        <row r="86">
          <cell r="A86">
            <v>84</v>
          </cell>
          <cell r="B86">
            <v>0.75</v>
          </cell>
        </row>
        <row r="87">
          <cell r="A87">
            <v>85</v>
          </cell>
          <cell r="B87">
            <v>0.75</v>
          </cell>
        </row>
        <row r="88">
          <cell r="A88">
            <v>86</v>
          </cell>
          <cell r="B88">
            <v>0.75</v>
          </cell>
        </row>
        <row r="89">
          <cell r="A89">
            <v>87</v>
          </cell>
          <cell r="B89">
            <v>0.75</v>
          </cell>
        </row>
        <row r="90">
          <cell r="A90">
            <v>88</v>
          </cell>
          <cell r="B90">
            <v>0.75</v>
          </cell>
        </row>
        <row r="91">
          <cell r="A91">
            <v>89</v>
          </cell>
          <cell r="B91">
            <v>0.75</v>
          </cell>
        </row>
        <row r="92">
          <cell r="A92">
            <v>90</v>
          </cell>
          <cell r="B92">
            <v>1</v>
          </cell>
        </row>
        <row r="93">
          <cell r="A93">
            <v>91</v>
          </cell>
          <cell r="B93">
            <v>1</v>
          </cell>
        </row>
        <row r="94">
          <cell r="A94">
            <v>92</v>
          </cell>
          <cell r="B94">
            <v>1</v>
          </cell>
        </row>
        <row r="95">
          <cell r="A95">
            <v>93</v>
          </cell>
          <cell r="B95">
            <v>1</v>
          </cell>
        </row>
        <row r="96">
          <cell r="A96">
            <v>94</v>
          </cell>
          <cell r="B96">
            <v>1</v>
          </cell>
        </row>
        <row r="97">
          <cell r="A97">
            <v>95</v>
          </cell>
          <cell r="B97">
            <v>1</v>
          </cell>
        </row>
        <row r="98">
          <cell r="A98">
            <v>96</v>
          </cell>
          <cell r="B98">
            <v>1</v>
          </cell>
        </row>
        <row r="99">
          <cell r="A99">
            <v>97</v>
          </cell>
          <cell r="B99">
            <v>1</v>
          </cell>
        </row>
        <row r="100">
          <cell r="A100">
            <v>98</v>
          </cell>
          <cell r="B100">
            <v>1</v>
          </cell>
        </row>
        <row r="101">
          <cell r="A101">
            <v>99</v>
          </cell>
          <cell r="B101">
            <v>1</v>
          </cell>
        </row>
        <row r="102">
          <cell r="A102">
            <v>100</v>
          </cell>
          <cell r="B102">
            <v>1</v>
          </cell>
        </row>
        <row r="103">
          <cell r="A103">
            <v>101</v>
          </cell>
          <cell r="B103">
            <v>1</v>
          </cell>
        </row>
        <row r="104">
          <cell r="A104">
            <v>102</v>
          </cell>
          <cell r="B104">
            <v>1</v>
          </cell>
        </row>
        <row r="105">
          <cell r="A105">
            <v>103</v>
          </cell>
          <cell r="B105">
            <v>1</v>
          </cell>
        </row>
        <row r="106">
          <cell r="A106">
            <v>104</v>
          </cell>
          <cell r="B106">
            <v>1</v>
          </cell>
        </row>
        <row r="107">
          <cell r="A107">
            <v>105</v>
          </cell>
          <cell r="B107">
            <v>1.25</v>
          </cell>
        </row>
        <row r="108">
          <cell r="A108">
            <v>106</v>
          </cell>
          <cell r="B108">
            <v>1.25</v>
          </cell>
        </row>
        <row r="109">
          <cell r="A109">
            <v>107</v>
          </cell>
          <cell r="B109">
            <v>1.25</v>
          </cell>
        </row>
        <row r="110">
          <cell r="A110">
            <v>108</v>
          </cell>
          <cell r="B110">
            <v>1.25</v>
          </cell>
        </row>
        <row r="111">
          <cell r="A111">
            <v>109</v>
          </cell>
          <cell r="B111">
            <v>1.25</v>
          </cell>
        </row>
        <row r="112">
          <cell r="A112">
            <v>110</v>
          </cell>
          <cell r="B112">
            <v>1.25</v>
          </cell>
        </row>
        <row r="113">
          <cell r="A113">
            <v>111</v>
          </cell>
          <cell r="B113">
            <v>1.25</v>
          </cell>
        </row>
        <row r="114">
          <cell r="A114">
            <v>112</v>
          </cell>
          <cell r="B114">
            <v>1.25</v>
          </cell>
        </row>
        <row r="115">
          <cell r="A115">
            <v>113</v>
          </cell>
          <cell r="B115">
            <v>1.25</v>
          </cell>
        </row>
        <row r="116">
          <cell r="A116">
            <v>114</v>
          </cell>
          <cell r="B116">
            <v>1.25</v>
          </cell>
        </row>
        <row r="117">
          <cell r="A117">
            <v>115</v>
          </cell>
          <cell r="B117">
            <v>1.25</v>
          </cell>
        </row>
        <row r="118">
          <cell r="A118">
            <v>116</v>
          </cell>
          <cell r="B118">
            <v>1.25</v>
          </cell>
        </row>
        <row r="119">
          <cell r="A119">
            <v>117</v>
          </cell>
          <cell r="B119">
            <v>1.25</v>
          </cell>
        </row>
        <row r="120">
          <cell r="A120">
            <v>118</v>
          </cell>
          <cell r="B120">
            <v>1.25</v>
          </cell>
        </row>
        <row r="121">
          <cell r="A121">
            <v>119</v>
          </cell>
          <cell r="B121">
            <v>1.25</v>
          </cell>
        </row>
        <row r="122">
          <cell r="A122">
            <v>120</v>
          </cell>
          <cell r="B122">
            <v>1.5</v>
          </cell>
        </row>
        <row r="123">
          <cell r="A123">
            <v>121</v>
          </cell>
          <cell r="B123">
            <v>1.5</v>
          </cell>
        </row>
        <row r="124">
          <cell r="A124">
            <v>122</v>
          </cell>
          <cell r="B124">
            <v>1.5</v>
          </cell>
        </row>
        <row r="125">
          <cell r="A125">
            <v>123</v>
          </cell>
          <cell r="B125">
            <v>1.5</v>
          </cell>
        </row>
        <row r="126">
          <cell r="A126">
            <v>124</v>
          </cell>
          <cell r="B126">
            <v>1.5</v>
          </cell>
        </row>
        <row r="127">
          <cell r="A127">
            <v>125</v>
          </cell>
          <cell r="B127">
            <v>1.5</v>
          </cell>
        </row>
        <row r="128">
          <cell r="A128">
            <v>126</v>
          </cell>
          <cell r="B128">
            <v>1.5</v>
          </cell>
        </row>
        <row r="129">
          <cell r="A129">
            <v>127</v>
          </cell>
          <cell r="B129">
            <v>1.5</v>
          </cell>
        </row>
        <row r="130">
          <cell r="A130">
            <v>128</v>
          </cell>
          <cell r="B130">
            <v>1.5</v>
          </cell>
        </row>
        <row r="131">
          <cell r="A131">
            <v>129</v>
          </cell>
          <cell r="B131">
            <v>1.5</v>
          </cell>
        </row>
        <row r="132">
          <cell r="A132">
            <v>130</v>
          </cell>
          <cell r="B132">
            <v>1.5</v>
          </cell>
        </row>
        <row r="133">
          <cell r="A133">
            <v>131</v>
          </cell>
          <cell r="B133">
            <v>1.5</v>
          </cell>
        </row>
        <row r="134">
          <cell r="A134">
            <v>132</v>
          </cell>
          <cell r="B134">
            <v>1.5</v>
          </cell>
        </row>
        <row r="135">
          <cell r="A135">
            <v>133</v>
          </cell>
          <cell r="B135">
            <v>1.5</v>
          </cell>
        </row>
        <row r="136">
          <cell r="A136">
            <v>134</v>
          </cell>
          <cell r="B136">
            <v>1.5</v>
          </cell>
        </row>
        <row r="137">
          <cell r="A137">
            <v>135</v>
          </cell>
          <cell r="B137">
            <v>1.75</v>
          </cell>
        </row>
        <row r="138">
          <cell r="A138">
            <v>136</v>
          </cell>
          <cell r="B138">
            <v>1.75</v>
          </cell>
        </row>
        <row r="139">
          <cell r="A139">
            <v>137</v>
          </cell>
          <cell r="B139">
            <v>1.75</v>
          </cell>
        </row>
        <row r="140">
          <cell r="A140">
            <v>138</v>
          </cell>
          <cell r="B140">
            <v>1.75</v>
          </cell>
        </row>
        <row r="141">
          <cell r="A141">
            <v>139</v>
          </cell>
          <cell r="B141">
            <v>1.75</v>
          </cell>
        </row>
        <row r="142">
          <cell r="A142">
            <v>140</v>
          </cell>
          <cell r="B142">
            <v>1.75</v>
          </cell>
        </row>
        <row r="143">
          <cell r="A143">
            <v>141</v>
          </cell>
          <cell r="B143">
            <v>1.75</v>
          </cell>
        </row>
        <row r="144">
          <cell r="A144">
            <v>142</v>
          </cell>
          <cell r="B144">
            <v>1.75</v>
          </cell>
        </row>
        <row r="145">
          <cell r="A145">
            <v>143</v>
          </cell>
          <cell r="B145">
            <v>1.75</v>
          </cell>
        </row>
        <row r="146">
          <cell r="A146">
            <v>144</v>
          </cell>
          <cell r="B146">
            <v>1.75</v>
          </cell>
        </row>
        <row r="147">
          <cell r="A147">
            <v>145</v>
          </cell>
          <cell r="B147">
            <v>1.75</v>
          </cell>
        </row>
        <row r="148">
          <cell r="A148">
            <v>146</v>
          </cell>
          <cell r="B148">
            <v>1.75</v>
          </cell>
        </row>
        <row r="149">
          <cell r="A149">
            <v>147</v>
          </cell>
          <cell r="B149">
            <v>1.75</v>
          </cell>
        </row>
        <row r="150">
          <cell r="A150">
            <v>148</v>
          </cell>
          <cell r="B150">
            <v>1.75</v>
          </cell>
        </row>
        <row r="151">
          <cell r="A151">
            <v>149</v>
          </cell>
          <cell r="B151">
            <v>1.75</v>
          </cell>
        </row>
        <row r="152">
          <cell r="A152">
            <v>150</v>
          </cell>
          <cell r="B152">
            <v>2</v>
          </cell>
        </row>
        <row r="153">
          <cell r="A153">
            <v>151</v>
          </cell>
          <cell r="B153">
            <v>2</v>
          </cell>
        </row>
        <row r="154">
          <cell r="A154">
            <v>152</v>
          </cell>
          <cell r="B154">
            <v>2</v>
          </cell>
        </row>
        <row r="155">
          <cell r="A155">
            <v>153</v>
          </cell>
          <cell r="B155">
            <v>2</v>
          </cell>
        </row>
        <row r="156">
          <cell r="A156">
            <v>154</v>
          </cell>
          <cell r="B156">
            <v>2</v>
          </cell>
        </row>
        <row r="157">
          <cell r="A157">
            <v>155</v>
          </cell>
          <cell r="B157">
            <v>2</v>
          </cell>
        </row>
        <row r="158">
          <cell r="A158">
            <v>156</v>
          </cell>
          <cell r="B158">
            <v>2</v>
          </cell>
        </row>
        <row r="159">
          <cell r="A159">
            <v>157</v>
          </cell>
          <cell r="B159">
            <v>2</v>
          </cell>
        </row>
        <row r="160">
          <cell r="A160">
            <v>158</v>
          </cell>
          <cell r="B160">
            <v>2</v>
          </cell>
        </row>
        <row r="161">
          <cell r="A161">
            <v>159</v>
          </cell>
          <cell r="B161">
            <v>2</v>
          </cell>
        </row>
        <row r="162">
          <cell r="A162">
            <v>160</v>
          </cell>
          <cell r="B162">
            <v>2</v>
          </cell>
        </row>
        <row r="163">
          <cell r="A163">
            <v>161</v>
          </cell>
          <cell r="B163">
            <v>2</v>
          </cell>
        </row>
        <row r="164">
          <cell r="A164">
            <v>162</v>
          </cell>
          <cell r="B164">
            <v>2</v>
          </cell>
        </row>
        <row r="165">
          <cell r="A165">
            <v>163</v>
          </cell>
          <cell r="B165">
            <v>2</v>
          </cell>
        </row>
        <row r="166">
          <cell r="A166">
            <v>164</v>
          </cell>
          <cell r="B166">
            <v>2</v>
          </cell>
        </row>
        <row r="167">
          <cell r="A167">
            <v>165</v>
          </cell>
          <cell r="B167">
            <v>2.25</v>
          </cell>
        </row>
        <row r="168">
          <cell r="A168">
            <v>166</v>
          </cell>
          <cell r="B168">
            <v>2.25</v>
          </cell>
        </row>
        <row r="169">
          <cell r="A169">
            <v>167</v>
          </cell>
          <cell r="B169">
            <v>2.25</v>
          </cell>
        </row>
        <row r="170">
          <cell r="A170">
            <v>168</v>
          </cell>
          <cell r="B170">
            <v>2.25</v>
          </cell>
        </row>
        <row r="171">
          <cell r="A171">
            <v>169</v>
          </cell>
          <cell r="B171">
            <v>2.25</v>
          </cell>
        </row>
        <row r="172">
          <cell r="A172">
            <v>170</v>
          </cell>
          <cell r="B172">
            <v>2.25</v>
          </cell>
        </row>
        <row r="173">
          <cell r="A173">
            <v>171</v>
          </cell>
          <cell r="B173">
            <v>2.25</v>
          </cell>
        </row>
        <row r="174">
          <cell r="A174">
            <v>172</v>
          </cell>
          <cell r="B174">
            <v>2.25</v>
          </cell>
        </row>
        <row r="175">
          <cell r="A175">
            <v>173</v>
          </cell>
          <cell r="B175">
            <v>2.25</v>
          </cell>
        </row>
        <row r="176">
          <cell r="A176">
            <v>174</v>
          </cell>
          <cell r="B176">
            <v>2.25</v>
          </cell>
        </row>
        <row r="177">
          <cell r="A177">
            <v>175</v>
          </cell>
          <cell r="B177">
            <v>2.25</v>
          </cell>
        </row>
        <row r="178">
          <cell r="A178">
            <v>176</v>
          </cell>
          <cell r="B178">
            <v>2.25</v>
          </cell>
        </row>
        <row r="179">
          <cell r="A179">
            <v>177</v>
          </cell>
          <cell r="B179">
            <v>2.25</v>
          </cell>
        </row>
        <row r="180">
          <cell r="A180">
            <v>178</v>
          </cell>
          <cell r="B180">
            <v>2.25</v>
          </cell>
        </row>
        <row r="181">
          <cell r="A181">
            <v>179</v>
          </cell>
          <cell r="B181">
            <v>2.25</v>
          </cell>
        </row>
        <row r="182">
          <cell r="A182">
            <v>180</v>
          </cell>
          <cell r="B182">
            <v>2.5</v>
          </cell>
        </row>
        <row r="183">
          <cell r="A183">
            <v>181</v>
          </cell>
          <cell r="B183">
            <v>2.5</v>
          </cell>
        </row>
        <row r="184">
          <cell r="A184">
            <v>182</v>
          </cell>
          <cell r="B184">
            <v>2.5</v>
          </cell>
        </row>
        <row r="185">
          <cell r="A185">
            <v>183</v>
          </cell>
          <cell r="B185">
            <v>2.5</v>
          </cell>
        </row>
        <row r="186">
          <cell r="A186">
            <v>184</v>
          </cell>
          <cell r="B186">
            <v>2.5</v>
          </cell>
        </row>
        <row r="187">
          <cell r="A187">
            <v>185</v>
          </cell>
          <cell r="B187">
            <v>2.5</v>
          </cell>
        </row>
        <row r="188">
          <cell r="A188">
            <v>186</v>
          </cell>
          <cell r="B188">
            <v>2.5</v>
          </cell>
        </row>
        <row r="189">
          <cell r="A189">
            <v>187</v>
          </cell>
          <cell r="B189">
            <v>2.5</v>
          </cell>
        </row>
        <row r="190">
          <cell r="A190">
            <v>188</v>
          </cell>
          <cell r="B190">
            <v>2.5</v>
          </cell>
        </row>
        <row r="191">
          <cell r="A191">
            <v>189</v>
          </cell>
          <cell r="B191">
            <v>2.5</v>
          </cell>
        </row>
        <row r="192">
          <cell r="A192">
            <v>190</v>
          </cell>
          <cell r="B192">
            <v>2.5</v>
          </cell>
        </row>
        <row r="193">
          <cell r="A193">
            <v>191</v>
          </cell>
          <cell r="B193">
            <v>2.5</v>
          </cell>
        </row>
        <row r="194">
          <cell r="A194">
            <v>192</v>
          </cell>
          <cell r="B194">
            <v>2.5</v>
          </cell>
        </row>
        <row r="195">
          <cell r="A195">
            <v>193</v>
          </cell>
          <cell r="B195">
            <v>2.5</v>
          </cell>
        </row>
        <row r="196">
          <cell r="A196">
            <v>194</v>
          </cell>
          <cell r="B196">
            <v>2.5</v>
          </cell>
        </row>
        <row r="197">
          <cell r="A197">
            <v>195</v>
          </cell>
          <cell r="B197">
            <v>2.75</v>
          </cell>
        </row>
        <row r="198">
          <cell r="A198">
            <v>196</v>
          </cell>
          <cell r="B198">
            <v>2.75</v>
          </cell>
        </row>
        <row r="199">
          <cell r="A199">
            <v>197</v>
          </cell>
          <cell r="B199">
            <v>2.75</v>
          </cell>
        </row>
        <row r="200">
          <cell r="A200">
            <v>198</v>
          </cell>
          <cell r="B200">
            <v>2.75</v>
          </cell>
        </row>
        <row r="201">
          <cell r="A201">
            <v>199</v>
          </cell>
          <cell r="B201">
            <v>2.75</v>
          </cell>
        </row>
        <row r="202">
          <cell r="A202">
            <v>200</v>
          </cell>
          <cell r="B202">
            <v>2.75</v>
          </cell>
        </row>
        <row r="203">
          <cell r="A203">
            <v>201</v>
          </cell>
          <cell r="B203">
            <v>2.75</v>
          </cell>
        </row>
        <row r="204">
          <cell r="A204">
            <v>202</v>
          </cell>
          <cell r="B204">
            <v>2.75</v>
          </cell>
        </row>
        <row r="205">
          <cell r="A205">
            <v>203</v>
          </cell>
          <cell r="B205">
            <v>2.75</v>
          </cell>
        </row>
        <row r="206">
          <cell r="A206">
            <v>204</v>
          </cell>
          <cell r="B206">
            <v>2.75</v>
          </cell>
        </row>
        <row r="207">
          <cell r="A207">
            <v>205</v>
          </cell>
          <cell r="B207">
            <v>2.75</v>
          </cell>
        </row>
        <row r="208">
          <cell r="A208">
            <v>206</v>
          </cell>
          <cell r="B208">
            <v>2.75</v>
          </cell>
        </row>
        <row r="209">
          <cell r="A209">
            <v>207</v>
          </cell>
          <cell r="B209">
            <v>2.75</v>
          </cell>
        </row>
        <row r="210">
          <cell r="A210">
            <v>208</v>
          </cell>
          <cell r="B210">
            <v>2.75</v>
          </cell>
        </row>
        <row r="211">
          <cell r="A211">
            <v>209</v>
          </cell>
          <cell r="B211">
            <v>2.75</v>
          </cell>
        </row>
        <row r="212">
          <cell r="A212">
            <v>210</v>
          </cell>
          <cell r="B212">
            <v>3</v>
          </cell>
        </row>
        <row r="213">
          <cell r="A213">
            <v>211</v>
          </cell>
          <cell r="B213">
            <v>3</v>
          </cell>
        </row>
        <row r="214">
          <cell r="A214">
            <v>212</v>
          </cell>
          <cell r="B214">
            <v>3</v>
          </cell>
        </row>
        <row r="215">
          <cell r="A215">
            <v>213</v>
          </cell>
          <cell r="B215">
            <v>3</v>
          </cell>
        </row>
        <row r="216">
          <cell r="A216">
            <v>214</v>
          </cell>
          <cell r="B216">
            <v>3</v>
          </cell>
        </row>
        <row r="217">
          <cell r="A217">
            <v>215</v>
          </cell>
          <cell r="B217">
            <v>3</v>
          </cell>
        </row>
        <row r="218">
          <cell r="A218">
            <v>216</v>
          </cell>
          <cell r="B218">
            <v>3</v>
          </cell>
        </row>
        <row r="219">
          <cell r="A219">
            <v>217</v>
          </cell>
          <cell r="B219">
            <v>3</v>
          </cell>
        </row>
        <row r="220">
          <cell r="A220">
            <v>218</v>
          </cell>
          <cell r="B220">
            <v>3</v>
          </cell>
        </row>
        <row r="221">
          <cell r="A221">
            <v>219</v>
          </cell>
          <cell r="B221">
            <v>3</v>
          </cell>
        </row>
        <row r="222">
          <cell r="A222">
            <v>220</v>
          </cell>
          <cell r="B222">
            <v>3</v>
          </cell>
        </row>
        <row r="223">
          <cell r="A223">
            <v>221</v>
          </cell>
          <cell r="B223">
            <v>3</v>
          </cell>
        </row>
        <row r="224">
          <cell r="A224">
            <v>222</v>
          </cell>
          <cell r="B224">
            <v>3</v>
          </cell>
        </row>
        <row r="225">
          <cell r="A225">
            <v>223</v>
          </cell>
          <cell r="B225">
            <v>3</v>
          </cell>
        </row>
        <row r="226">
          <cell r="A226">
            <v>224</v>
          </cell>
          <cell r="B226">
            <v>3</v>
          </cell>
        </row>
        <row r="227">
          <cell r="A227">
            <v>225</v>
          </cell>
          <cell r="B227">
            <v>3.25</v>
          </cell>
        </row>
        <row r="228">
          <cell r="A228">
            <v>226</v>
          </cell>
          <cell r="B228">
            <v>3.25</v>
          </cell>
        </row>
        <row r="229">
          <cell r="A229">
            <v>227</v>
          </cell>
          <cell r="B229">
            <v>3.25</v>
          </cell>
        </row>
        <row r="230">
          <cell r="A230">
            <v>228</v>
          </cell>
          <cell r="B230">
            <v>3.25</v>
          </cell>
        </row>
        <row r="231">
          <cell r="A231">
            <v>229</v>
          </cell>
          <cell r="B231">
            <v>3.25</v>
          </cell>
        </row>
        <row r="232">
          <cell r="A232">
            <v>230</v>
          </cell>
          <cell r="B232">
            <v>3.25</v>
          </cell>
        </row>
        <row r="233">
          <cell r="A233">
            <v>231</v>
          </cell>
          <cell r="B233">
            <v>3.25</v>
          </cell>
        </row>
        <row r="234">
          <cell r="A234">
            <v>232</v>
          </cell>
          <cell r="B234">
            <v>3.25</v>
          </cell>
        </row>
        <row r="235">
          <cell r="A235">
            <v>233</v>
          </cell>
          <cell r="B235">
            <v>3.25</v>
          </cell>
        </row>
        <row r="236">
          <cell r="A236">
            <v>234</v>
          </cell>
          <cell r="B236">
            <v>3.25</v>
          </cell>
        </row>
        <row r="237">
          <cell r="A237">
            <v>235</v>
          </cell>
          <cell r="B237">
            <v>3.25</v>
          </cell>
        </row>
        <row r="238">
          <cell r="A238">
            <v>236</v>
          </cell>
          <cell r="B238">
            <v>3.25</v>
          </cell>
        </row>
        <row r="239">
          <cell r="A239">
            <v>237</v>
          </cell>
          <cell r="B239">
            <v>3.25</v>
          </cell>
        </row>
        <row r="240">
          <cell r="A240">
            <v>238</v>
          </cell>
          <cell r="B240">
            <v>3.25</v>
          </cell>
        </row>
        <row r="241">
          <cell r="A241">
            <v>239</v>
          </cell>
          <cell r="B241">
            <v>3.25</v>
          </cell>
        </row>
        <row r="242">
          <cell r="A242">
            <v>240</v>
          </cell>
          <cell r="B242">
            <v>3.5</v>
          </cell>
        </row>
        <row r="243">
          <cell r="A243">
            <v>241</v>
          </cell>
          <cell r="B243">
            <v>3.5</v>
          </cell>
        </row>
        <row r="244">
          <cell r="A244">
            <v>242</v>
          </cell>
          <cell r="B244">
            <v>3.5</v>
          </cell>
        </row>
        <row r="245">
          <cell r="A245">
            <v>243</v>
          </cell>
          <cell r="B245">
            <v>3.5</v>
          </cell>
        </row>
        <row r="246">
          <cell r="A246">
            <v>244</v>
          </cell>
          <cell r="B246">
            <v>3.5</v>
          </cell>
        </row>
        <row r="247">
          <cell r="A247">
            <v>245</v>
          </cell>
          <cell r="B247">
            <v>3.5</v>
          </cell>
        </row>
        <row r="248">
          <cell r="A248">
            <v>246</v>
          </cell>
          <cell r="B248">
            <v>3.5</v>
          </cell>
        </row>
        <row r="249">
          <cell r="A249">
            <v>247</v>
          </cell>
          <cell r="B249">
            <v>3.5</v>
          </cell>
        </row>
        <row r="250">
          <cell r="A250">
            <v>248</v>
          </cell>
          <cell r="B250">
            <v>3.5</v>
          </cell>
        </row>
        <row r="251">
          <cell r="A251">
            <v>249</v>
          </cell>
          <cell r="B251">
            <v>3.5</v>
          </cell>
        </row>
        <row r="252">
          <cell r="A252">
            <v>250</v>
          </cell>
          <cell r="B252">
            <v>3.5</v>
          </cell>
        </row>
        <row r="253">
          <cell r="A253">
            <v>251</v>
          </cell>
          <cell r="B253">
            <v>3.5</v>
          </cell>
        </row>
        <row r="254">
          <cell r="A254">
            <v>252</v>
          </cell>
          <cell r="B254">
            <v>3.5</v>
          </cell>
        </row>
        <row r="255">
          <cell r="A255">
            <v>253</v>
          </cell>
          <cell r="B255">
            <v>3.5</v>
          </cell>
        </row>
        <row r="256">
          <cell r="A256">
            <v>254</v>
          </cell>
          <cell r="B256">
            <v>3.5</v>
          </cell>
        </row>
        <row r="257">
          <cell r="A257">
            <v>255</v>
          </cell>
          <cell r="B257">
            <v>3.75</v>
          </cell>
        </row>
        <row r="258">
          <cell r="A258">
            <v>256</v>
          </cell>
          <cell r="B258">
            <v>3.75</v>
          </cell>
        </row>
        <row r="259">
          <cell r="A259">
            <v>257</v>
          </cell>
          <cell r="B259">
            <v>3.75</v>
          </cell>
        </row>
        <row r="260">
          <cell r="A260">
            <v>258</v>
          </cell>
          <cell r="B260">
            <v>3.75</v>
          </cell>
        </row>
        <row r="261">
          <cell r="A261">
            <v>259</v>
          </cell>
          <cell r="B261">
            <v>3.75</v>
          </cell>
        </row>
        <row r="262">
          <cell r="A262">
            <v>260</v>
          </cell>
          <cell r="B262">
            <v>3.75</v>
          </cell>
        </row>
        <row r="263">
          <cell r="A263">
            <v>261</v>
          </cell>
          <cell r="B263">
            <v>3.75</v>
          </cell>
        </row>
        <row r="264">
          <cell r="A264">
            <v>262</v>
          </cell>
          <cell r="B264">
            <v>3.75</v>
          </cell>
        </row>
        <row r="265">
          <cell r="A265">
            <v>263</v>
          </cell>
          <cell r="B265">
            <v>3.75</v>
          </cell>
        </row>
        <row r="266">
          <cell r="A266">
            <v>264</v>
          </cell>
          <cell r="B266">
            <v>3.75</v>
          </cell>
        </row>
        <row r="267">
          <cell r="A267">
            <v>265</v>
          </cell>
          <cell r="B267">
            <v>3.75</v>
          </cell>
        </row>
        <row r="268">
          <cell r="A268">
            <v>266</v>
          </cell>
          <cell r="B268">
            <v>3.75</v>
          </cell>
        </row>
        <row r="269">
          <cell r="A269">
            <v>267</v>
          </cell>
          <cell r="B269">
            <v>3.75</v>
          </cell>
        </row>
        <row r="270">
          <cell r="A270">
            <v>268</v>
          </cell>
          <cell r="B270">
            <v>3.75</v>
          </cell>
        </row>
        <row r="271">
          <cell r="A271">
            <v>269</v>
          </cell>
          <cell r="B271">
            <v>3.75</v>
          </cell>
        </row>
        <row r="272">
          <cell r="A272">
            <v>270</v>
          </cell>
          <cell r="B272">
            <v>4</v>
          </cell>
        </row>
        <row r="273">
          <cell r="A273">
            <v>271</v>
          </cell>
          <cell r="B273">
            <v>4</v>
          </cell>
        </row>
        <row r="274">
          <cell r="A274">
            <v>272</v>
          </cell>
          <cell r="B274">
            <v>4</v>
          </cell>
        </row>
        <row r="275">
          <cell r="A275">
            <v>273</v>
          </cell>
          <cell r="B275">
            <v>4</v>
          </cell>
        </row>
        <row r="276">
          <cell r="A276">
            <v>274</v>
          </cell>
          <cell r="B276">
            <v>4</v>
          </cell>
        </row>
        <row r="277">
          <cell r="A277">
            <v>275</v>
          </cell>
          <cell r="B277">
            <v>4</v>
          </cell>
        </row>
        <row r="278">
          <cell r="A278">
            <v>276</v>
          </cell>
          <cell r="B278">
            <v>4</v>
          </cell>
        </row>
        <row r="279">
          <cell r="A279">
            <v>277</v>
          </cell>
          <cell r="B279">
            <v>4</v>
          </cell>
        </row>
        <row r="280">
          <cell r="A280">
            <v>278</v>
          </cell>
          <cell r="B280">
            <v>4</v>
          </cell>
        </row>
        <row r="281">
          <cell r="A281">
            <v>279</v>
          </cell>
          <cell r="B281">
            <v>4</v>
          </cell>
        </row>
        <row r="282">
          <cell r="A282">
            <v>280</v>
          </cell>
          <cell r="B282">
            <v>4</v>
          </cell>
        </row>
        <row r="283">
          <cell r="A283">
            <v>281</v>
          </cell>
          <cell r="B283">
            <v>4</v>
          </cell>
        </row>
        <row r="284">
          <cell r="A284">
            <v>282</v>
          </cell>
          <cell r="B284">
            <v>4</v>
          </cell>
        </row>
        <row r="285">
          <cell r="A285">
            <v>283</v>
          </cell>
          <cell r="B285">
            <v>4</v>
          </cell>
        </row>
        <row r="286">
          <cell r="A286">
            <v>284</v>
          </cell>
          <cell r="B286">
            <v>4</v>
          </cell>
        </row>
        <row r="287">
          <cell r="A287">
            <v>285</v>
          </cell>
          <cell r="B287">
            <v>4.25</v>
          </cell>
        </row>
        <row r="288">
          <cell r="A288">
            <v>286</v>
          </cell>
          <cell r="B288">
            <v>4.25</v>
          </cell>
        </row>
        <row r="289">
          <cell r="A289">
            <v>287</v>
          </cell>
          <cell r="B289">
            <v>4.25</v>
          </cell>
        </row>
        <row r="290">
          <cell r="A290">
            <v>288</v>
          </cell>
          <cell r="B290">
            <v>4.25</v>
          </cell>
        </row>
        <row r="291">
          <cell r="A291">
            <v>289</v>
          </cell>
          <cell r="B291">
            <v>4.25</v>
          </cell>
        </row>
        <row r="292">
          <cell r="A292">
            <v>290</v>
          </cell>
          <cell r="B292">
            <v>4.25</v>
          </cell>
        </row>
        <row r="293">
          <cell r="A293">
            <v>291</v>
          </cell>
          <cell r="B293">
            <v>4.25</v>
          </cell>
        </row>
        <row r="294">
          <cell r="A294">
            <v>292</v>
          </cell>
          <cell r="B294">
            <v>4.25</v>
          </cell>
        </row>
        <row r="295">
          <cell r="A295">
            <v>293</v>
          </cell>
          <cell r="B295">
            <v>4.25</v>
          </cell>
        </row>
        <row r="296">
          <cell r="A296">
            <v>294</v>
          </cell>
          <cell r="B296">
            <v>4.25</v>
          </cell>
        </row>
        <row r="297">
          <cell r="A297">
            <v>295</v>
          </cell>
          <cell r="B297">
            <v>4.25</v>
          </cell>
        </row>
        <row r="298">
          <cell r="A298">
            <v>296</v>
          </cell>
          <cell r="B298">
            <v>4.25</v>
          </cell>
        </row>
        <row r="299">
          <cell r="A299">
            <v>297</v>
          </cell>
          <cell r="B299">
            <v>4.25</v>
          </cell>
        </row>
        <row r="300">
          <cell r="A300">
            <v>298</v>
          </cell>
          <cell r="B300">
            <v>4.25</v>
          </cell>
        </row>
        <row r="301">
          <cell r="A301">
            <v>299</v>
          </cell>
          <cell r="B301">
            <v>4.25</v>
          </cell>
        </row>
        <row r="302">
          <cell r="A302">
            <v>300</v>
          </cell>
          <cell r="B302">
            <v>4.5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助教助管岗位申请审批表"/>
      <sheetName val="Sheet1"/>
    </sheetNames>
    <sheetDataSet>
      <sheetData sheetId="0"/>
      <sheetData sheetId="1">
        <row r="1">
          <cell r="A1" t="str">
            <v>班级规模</v>
          </cell>
          <cell r="B1" t="str">
            <v>助教数量</v>
          </cell>
        </row>
        <row r="2">
          <cell r="A2">
            <v>0</v>
          </cell>
          <cell r="B2">
            <v>0</v>
          </cell>
        </row>
        <row r="3">
          <cell r="A3">
            <v>1</v>
          </cell>
          <cell r="B3">
            <v>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0</v>
          </cell>
        </row>
        <row r="7">
          <cell r="A7">
            <v>5</v>
          </cell>
          <cell r="B7">
            <v>0</v>
          </cell>
        </row>
        <row r="8">
          <cell r="A8">
            <v>6</v>
          </cell>
          <cell r="B8">
            <v>0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0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0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0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20</v>
          </cell>
          <cell r="B22">
            <v>0</v>
          </cell>
        </row>
        <row r="23">
          <cell r="A23">
            <v>21</v>
          </cell>
          <cell r="B23">
            <v>0</v>
          </cell>
        </row>
        <row r="24">
          <cell r="A24">
            <v>22</v>
          </cell>
          <cell r="B24">
            <v>0</v>
          </cell>
        </row>
        <row r="25">
          <cell r="A25">
            <v>23</v>
          </cell>
          <cell r="B25">
            <v>0</v>
          </cell>
        </row>
        <row r="26">
          <cell r="A26">
            <v>24</v>
          </cell>
          <cell r="B26">
            <v>0</v>
          </cell>
        </row>
        <row r="27">
          <cell r="A27">
            <v>25</v>
          </cell>
          <cell r="B27">
            <v>0</v>
          </cell>
        </row>
        <row r="28">
          <cell r="A28">
            <v>26</v>
          </cell>
          <cell r="B28">
            <v>0</v>
          </cell>
        </row>
        <row r="29">
          <cell r="A29">
            <v>27</v>
          </cell>
          <cell r="B29">
            <v>0</v>
          </cell>
        </row>
        <row r="30">
          <cell r="A30">
            <v>28</v>
          </cell>
          <cell r="B30">
            <v>0</v>
          </cell>
        </row>
        <row r="31">
          <cell r="A31">
            <v>29</v>
          </cell>
          <cell r="B31">
            <v>0</v>
          </cell>
        </row>
        <row r="32">
          <cell r="A32">
            <v>30</v>
          </cell>
          <cell r="B32">
            <v>0</v>
          </cell>
        </row>
        <row r="33">
          <cell r="A33">
            <v>31</v>
          </cell>
          <cell r="B33">
            <v>0</v>
          </cell>
        </row>
        <row r="34">
          <cell r="A34">
            <v>32</v>
          </cell>
          <cell r="B34">
            <v>0</v>
          </cell>
        </row>
        <row r="35">
          <cell r="A35">
            <v>33</v>
          </cell>
          <cell r="B35">
            <v>0</v>
          </cell>
        </row>
        <row r="36">
          <cell r="A36">
            <v>34</v>
          </cell>
          <cell r="B36">
            <v>0</v>
          </cell>
        </row>
        <row r="37">
          <cell r="A37">
            <v>35</v>
          </cell>
          <cell r="B37">
            <v>0</v>
          </cell>
        </row>
        <row r="38">
          <cell r="A38">
            <v>36</v>
          </cell>
          <cell r="B38">
            <v>0</v>
          </cell>
        </row>
        <row r="39">
          <cell r="A39">
            <v>37</v>
          </cell>
          <cell r="B39">
            <v>0</v>
          </cell>
        </row>
        <row r="40">
          <cell r="A40">
            <v>38</v>
          </cell>
          <cell r="B40">
            <v>0</v>
          </cell>
        </row>
        <row r="41">
          <cell r="A41">
            <v>39</v>
          </cell>
          <cell r="B41">
            <v>0</v>
          </cell>
        </row>
        <row r="42">
          <cell r="A42">
            <v>40</v>
          </cell>
          <cell r="B42">
            <v>0</v>
          </cell>
        </row>
        <row r="43">
          <cell r="A43">
            <v>41</v>
          </cell>
          <cell r="B43">
            <v>0</v>
          </cell>
        </row>
        <row r="44">
          <cell r="A44">
            <v>42</v>
          </cell>
          <cell r="B44">
            <v>0</v>
          </cell>
        </row>
        <row r="45">
          <cell r="A45">
            <v>43</v>
          </cell>
          <cell r="B45">
            <v>0</v>
          </cell>
        </row>
        <row r="46">
          <cell r="A46">
            <v>44</v>
          </cell>
          <cell r="B46">
            <v>0</v>
          </cell>
        </row>
        <row r="47">
          <cell r="A47">
            <v>45</v>
          </cell>
          <cell r="B47">
            <v>0</v>
          </cell>
        </row>
        <row r="48">
          <cell r="A48">
            <v>46</v>
          </cell>
          <cell r="B48">
            <v>0</v>
          </cell>
        </row>
        <row r="49">
          <cell r="A49">
            <v>47</v>
          </cell>
          <cell r="B49">
            <v>0</v>
          </cell>
        </row>
        <row r="50">
          <cell r="A50">
            <v>48</v>
          </cell>
          <cell r="B50">
            <v>0</v>
          </cell>
        </row>
        <row r="51">
          <cell r="A51">
            <v>49</v>
          </cell>
          <cell r="B51">
            <v>0</v>
          </cell>
        </row>
        <row r="52">
          <cell r="A52">
            <v>50</v>
          </cell>
          <cell r="B52">
            <v>0</v>
          </cell>
        </row>
        <row r="53">
          <cell r="A53">
            <v>51</v>
          </cell>
          <cell r="B53">
            <v>0</v>
          </cell>
        </row>
        <row r="54">
          <cell r="A54">
            <v>52</v>
          </cell>
          <cell r="B54">
            <v>0</v>
          </cell>
        </row>
        <row r="55">
          <cell r="A55">
            <v>53</v>
          </cell>
          <cell r="B55">
            <v>0</v>
          </cell>
        </row>
        <row r="56">
          <cell r="A56">
            <v>54</v>
          </cell>
          <cell r="B56">
            <v>0</v>
          </cell>
        </row>
        <row r="57">
          <cell r="A57">
            <v>55</v>
          </cell>
          <cell r="B57">
            <v>0</v>
          </cell>
        </row>
        <row r="58">
          <cell r="A58">
            <v>56</v>
          </cell>
          <cell r="B58">
            <v>0</v>
          </cell>
        </row>
        <row r="59">
          <cell r="A59">
            <v>57</v>
          </cell>
          <cell r="B59">
            <v>0</v>
          </cell>
        </row>
        <row r="60">
          <cell r="A60">
            <v>58</v>
          </cell>
          <cell r="B60">
            <v>0</v>
          </cell>
        </row>
        <row r="61">
          <cell r="A61">
            <v>59</v>
          </cell>
          <cell r="B61">
            <v>0</v>
          </cell>
        </row>
        <row r="62">
          <cell r="A62">
            <v>60</v>
          </cell>
          <cell r="B62">
            <v>0.5</v>
          </cell>
        </row>
        <row r="63">
          <cell r="A63">
            <v>61</v>
          </cell>
          <cell r="B63">
            <v>0.5</v>
          </cell>
        </row>
        <row r="64">
          <cell r="A64">
            <v>62</v>
          </cell>
          <cell r="B64">
            <v>0.5</v>
          </cell>
        </row>
        <row r="65">
          <cell r="A65">
            <v>63</v>
          </cell>
          <cell r="B65">
            <v>0.5</v>
          </cell>
        </row>
        <row r="66">
          <cell r="A66">
            <v>64</v>
          </cell>
          <cell r="B66">
            <v>0.5</v>
          </cell>
        </row>
        <row r="67">
          <cell r="A67">
            <v>65</v>
          </cell>
          <cell r="B67">
            <v>0.5</v>
          </cell>
        </row>
        <row r="68">
          <cell r="A68">
            <v>66</v>
          </cell>
          <cell r="B68">
            <v>0.5</v>
          </cell>
        </row>
        <row r="69">
          <cell r="A69">
            <v>67</v>
          </cell>
          <cell r="B69">
            <v>0.5</v>
          </cell>
        </row>
        <row r="70">
          <cell r="A70">
            <v>68</v>
          </cell>
          <cell r="B70">
            <v>0.5</v>
          </cell>
        </row>
        <row r="71">
          <cell r="A71">
            <v>69</v>
          </cell>
          <cell r="B71">
            <v>0.5</v>
          </cell>
        </row>
        <row r="72">
          <cell r="A72">
            <v>70</v>
          </cell>
          <cell r="B72">
            <v>0.5</v>
          </cell>
        </row>
        <row r="73">
          <cell r="A73">
            <v>71</v>
          </cell>
          <cell r="B73">
            <v>0.5</v>
          </cell>
        </row>
        <row r="74">
          <cell r="A74">
            <v>72</v>
          </cell>
          <cell r="B74">
            <v>0.5</v>
          </cell>
        </row>
        <row r="75">
          <cell r="A75">
            <v>73</v>
          </cell>
          <cell r="B75">
            <v>0.5</v>
          </cell>
        </row>
        <row r="76">
          <cell r="A76">
            <v>74</v>
          </cell>
          <cell r="B76">
            <v>0.5</v>
          </cell>
        </row>
        <row r="77">
          <cell r="A77">
            <v>75</v>
          </cell>
          <cell r="B77">
            <v>0.75</v>
          </cell>
        </row>
        <row r="78">
          <cell r="A78">
            <v>76</v>
          </cell>
          <cell r="B78">
            <v>0.75</v>
          </cell>
        </row>
        <row r="79">
          <cell r="A79">
            <v>77</v>
          </cell>
          <cell r="B79">
            <v>0.75</v>
          </cell>
        </row>
        <row r="80">
          <cell r="A80">
            <v>78</v>
          </cell>
          <cell r="B80">
            <v>0.75</v>
          </cell>
        </row>
        <row r="81">
          <cell r="A81">
            <v>79</v>
          </cell>
          <cell r="B81">
            <v>0.75</v>
          </cell>
        </row>
        <row r="82">
          <cell r="A82">
            <v>80</v>
          </cell>
          <cell r="B82">
            <v>0.75</v>
          </cell>
        </row>
        <row r="83">
          <cell r="A83">
            <v>81</v>
          </cell>
          <cell r="B83">
            <v>0.75</v>
          </cell>
        </row>
        <row r="84">
          <cell r="A84">
            <v>82</v>
          </cell>
          <cell r="B84">
            <v>0.75</v>
          </cell>
        </row>
        <row r="85">
          <cell r="A85">
            <v>83</v>
          </cell>
          <cell r="B85">
            <v>0.75</v>
          </cell>
        </row>
        <row r="86">
          <cell r="A86">
            <v>84</v>
          </cell>
          <cell r="B86">
            <v>0.75</v>
          </cell>
        </row>
        <row r="87">
          <cell r="A87">
            <v>85</v>
          </cell>
          <cell r="B87">
            <v>0.75</v>
          </cell>
        </row>
        <row r="88">
          <cell r="A88">
            <v>86</v>
          </cell>
          <cell r="B88">
            <v>0.75</v>
          </cell>
        </row>
        <row r="89">
          <cell r="A89">
            <v>87</v>
          </cell>
          <cell r="B89">
            <v>0.75</v>
          </cell>
        </row>
        <row r="90">
          <cell r="A90">
            <v>88</v>
          </cell>
          <cell r="B90">
            <v>0.75</v>
          </cell>
        </row>
        <row r="91">
          <cell r="A91">
            <v>89</v>
          </cell>
          <cell r="B91">
            <v>0.75</v>
          </cell>
        </row>
        <row r="92">
          <cell r="A92">
            <v>90</v>
          </cell>
          <cell r="B92">
            <v>1</v>
          </cell>
        </row>
        <row r="93">
          <cell r="A93">
            <v>91</v>
          </cell>
          <cell r="B93">
            <v>1</v>
          </cell>
        </row>
        <row r="94">
          <cell r="A94">
            <v>92</v>
          </cell>
          <cell r="B94">
            <v>1</v>
          </cell>
        </row>
        <row r="95">
          <cell r="A95">
            <v>93</v>
          </cell>
          <cell r="B95">
            <v>1</v>
          </cell>
        </row>
        <row r="96">
          <cell r="A96">
            <v>94</v>
          </cell>
          <cell r="B96">
            <v>1</v>
          </cell>
        </row>
        <row r="97">
          <cell r="A97">
            <v>95</v>
          </cell>
          <cell r="B97">
            <v>1</v>
          </cell>
        </row>
        <row r="98">
          <cell r="A98">
            <v>96</v>
          </cell>
          <cell r="B98">
            <v>1</v>
          </cell>
        </row>
        <row r="99">
          <cell r="A99">
            <v>97</v>
          </cell>
          <cell r="B99">
            <v>1</v>
          </cell>
        </row>
        <row r="100">
          <cell r="A100">
            <v>98</v>
          </cell>
          <cell r="B100">
            <v>1</v>
          </cell>
        </row>
        <row r="101">
          <cell r="A101">
            <v>99</v>
          </cell>
          <cell r="B101">
            <v>1</v>
          </cell>
        </row>
        <row r="102">
          <cell r="A102">
            <v>100</v>
          </cell>
          <cell r="B102">
            <v>1</v>
          </cell>
        </row>
        <row r="103">
          <cell r="A103">
            <v>101</v>
          </cell>
          <cell r="B103">
            <v>1</v>
          </cell>
        </row>
        <row r="104">
          <cell r="A104">
            <v>102</v>
          </cell>
          <cell r="B104">
            <v>1</v>
          </cell>
        </row>
        <row r="105">
          <cell r="A105">
            <v>103</v>
          </cell>
          <cell r="B105">
            <v>1</v>
          </cell>
        </row>
        <row r="106">
          <cell r="A106">
            <v>104</v>
          </cell>
          <cell r="B106">
            <v>1</v>
          </cell>
        </row>
        <row r="107">
          <cell r="A107">
            <v>105</v>
          </cell>
          <cell r="B107">
            <v>1.25</v>
          </cell>
        </row>
        <row r="108">
          <cell r="A108">
            <v>106</v>
          </cell>
          <cell r="B108">
            <v>1.25</v>
          </cell>
        </row>
        <row r="109">
          <cell r="A109">
            <v>107</v>
          </cell>
          <cell r="B109">
            <v>1.25</v>
          </cell>
        </row>
        <row r="110">
          <cell r="A110">
            <v>108</v>
          </cell>
          <cell r="B110">
            <v>1.25</v>
          </cell>
        </row>
        <row r="111">
          <cell r="A111">
            <v>109</v>
          </cell>
          <cell r="B111">
            <v>1.25</v>
          </cell>
        </row>
        <row r="112">
          <cell r="A112">
            <v>110</v>
          </cell>
          <cell r="B112">
            <v>1.25</v>
          </cell>
        </row>
        <row r="113">
          <cell r="A113">
            <v>111</v>
          </cell>
          <cell r="B113">
            <v>1.25</v>
          </cell>
        </row>
        <row r="114">
          <cell r="A114">
            <v>112</v>
          </cell>
          <cell r="B114">
            <v>1.25</v>
          </cell>
        </row>
        <row r="115">
          <cell r="A115">
            <v>113</v>
          </cell>
          <cell r="B115">
            <v>1.25</v>
          </cell>
        </row>
        <row r="116">
          <cell r="A116">
            <v>114</v>
          </cell>
          <cell r="B116">
            <v>1.25</v>
          </cell>
        </row>
        <row r="117">
          <cell r="A117">
            <v>115</v>
          </cell>
          <cell r="B117">
            <v>1.25</v>
          </cell>
        </row>
        <row r="118">
          <cell r="A118">
            <v>116</v>
          </cell>
          <cell r="B118">
            <v>1.25</v>
          </cell>
        </row>
        <row r="119">
          <cell r="A119">
            <v>117</v>
          </cell>
          <cell r="B119">
            <v>1.25</v>
          </cell>
        </row>
        <row r="120">
          <cell r="A120">
            <v>118</v>
          </cell>
          <cell r="B120">
            <v>1.25</v>
          </cell>
        </row>
        <row r="121">
          <cell r="A121">
            <v>119</v>
          </cell>
          <cell r="B121">
            <v>1.25</v>
          </cell>
        </row>
        <row r="122">
          <cell r="A122">
            <v>120</v>
          </cell>
          <cell r="B122">
            <v>1.5</v>
          </cell>
        </row>
        <row r="123">
          <cell r="A123">
            <v>121</v>
          </cell>
          <cell r="B123">
            <v>1.5</v>
          </cell>
        </row>
        <row r="124">
          <cell r="A124">
            <v>122</v>
          </cell>
          <cell r="B124">
            <v>1.5</v>
          </cell>
        </row>
        <row r="125">
          <cell r="A125">
            <v>123</v>
          </cell>
          <cell r="B125">
            <v>1.5</v>
          </cell>
        </row>
        <row r="126">
          <cell r="A126">
            <v>124</v>
          </cell>
          <cell r="B126">
            <v>1.5</v>
          </cell>
        </row>
        <row r="127">
          <cell r="A127">
            <v>125</v>
          </cell>
          <cell r="B127">
            <v>1.5</v>
          </cell>
        </row>
        <row r="128">
          <cell r="A128">
            <v>126</v>
          </cell>
          <cell r="B128">
            <v>1.5</v>
          </cell>
        </row>
        <row r="129">
          <cell r="A129">
            <v>127</v>
          </cell>
          <cell r="B129">
            <v>1.5</v>
          </cell>
        </row>
        <row r="130">
          <cell r="A130">
            <v>128</v>
          </cell>
          <cell r="B130">
            <v>1.5</v>
          </cell>
        </row>
        <row r="131">
          <cell r="A131">
            <v>129</v>
          </cell>
          <cell r="B131">
            <v>1.5</v>
          </cell>
        </row>
        <row r="132">
          <cell r="A132">
            <v>130</v>
          </cell>
          <cell r="B132">
            <v>1.5</v>
          </cell>
        </row>
        <row r="133">
          <cell r="A133">
            <v>131</v>
          </cell>
          <cell r="B133">
            <v>1.5</v>
          </cell>
        </row>
        <row r="134">
          <cell r="A134">
            <v>132</v>
          </cell>
          <cell r="B134">
            <v>1.5</v>
          </cell>
        </row>
        <row r="135">
          <cell r="A135">
            <v>133</v>
          </cell>
          <cell r="B135">
            <v>1.5</v>
          </cell>
        </row>
        <row r="136">
          <cell r="A136">
            <v>134</v>
          </cell>
          <cell r="B136">
            <v>1.5</v>
          </cell>
        </row>
        <row r="137">
          <cell r="A137">
            <v>135</v>
          </cell>
          <cell r="B137">
            <v>1.75</v>
          </cell>
        </row>
        <row r="138">
          <cell r="A138">
            <v>136</v>
          </cell>
          <cell r="B138">
            <v>1.75</v>
          </cell>
        </row>
        <row r="139">
          <cell r="A139">
            <v>137</v>
          </cell>
          <cell r="B139">
            <v>1.75</v>
          </cell>
        </row>
        <row r="140">
          <cell r="A140">
            <v>138</v>
          </cell>
          <cell r="B140">
            <v>1.75</v>
          </cell>
        </row>
        <row r="141">
          <cell r="A141">
            <v>139</v>
          </cell>
          <cell r="B141">
            <v>1.75</v>
          </cell>
        </row>
        <row r="142">
          <cell r="A142">
            <v>140</v>
          </cell>
          <cell r="B142">
            <v>1.75</v>
          </cell>
        </row>
        <row r="143">
          <cell r="A143">
            <v>141</v>
          </cell>
          <cell r="B143">
            <v>1.75</v>
          </cell>
        </row>
        <row r="144">
          <cell r="A144">
            <v>142</v>
          </cell>
          <cell r="B144">
            <v>1.75</v>
          </cell>
        </row>
        <row r="145">
          <cell r="A145">
            <v>143</v>
          </cell>
          <cell r="B145">
            <v>1.75</v>
          </cell>
        </row>
        <row r="146">
          <cell r="A146">
            <v>144</v>
          </cell>
          <cell r="B146">
            <v>1.75</v>
          </cell>
        </row>
        <row r="147">
          <cell r="A147">
            <v>145</v>
          </cell>
          <cell r="B147">
            <v>1.75</v>
          </cell>
        </row>
        <row r="148">
          <cell r="A148">
            <v>146</v>
          </cell>
          <cell r="B148">
            <v>1.75</v>
          </cell>
        </row>
        <row r="149">
          <cell r="A149">
            <v>147</v>
          </cell>
          <cell r="B149">
            <v>1.75</v>
          </cell>
        </row>
        <row r="150">
          <cell r="A150">
            <v>148</v>
          </cell>
          <cell r="B150">
            <v>1.75</v>
          </cell>
        </row>
        <row r="151">
          <cell r="A151">
            <v>149</v>
          </cell>
          <cell r="B151">
            <v>1.75</v>
          </cell>
        </row>
        <row r="152">
          <cell r="A152">
            <v>150</v>
          </cell>
          <cell r="B152">
            <v>2</v>
          </cell>
        </row>
        <row r="153">
          <cell r="A153">
            <v>151</v>
          </cell>
          <cell r="B153">
            <v>2</v>
          </cell>
        </row>
        <row r="154">
          <cell r="A154">
            <v>152</v>
          </cell>
          <cell r="B154">
            <v>2</v>
          </cell>
        </row>
        <row r="155">
          <cell r="A155">
            <v>153</v>
          </cell>
          <cell r="B155">
            <v>2</v>
          </cell>
        </row>
        <row r="156">
          <cell r="A156">
            <v>154</v>
          </cell>
          <cell r="B156">
            <v>2</v>
          </cell>
        </row>
        <row r="157">
          <cell r="A157">
            <v>155</v>
          </cell>
          <cell r="B157">
            <v>2</v>
          </cell>
        </row>
        <row r="158">
          <cell r="A158">
            <v>156</v>
          </cell>
          <cell r="B158">
            <v>2</v>
          </cell>
        </row>
        <row r="159">
          <cell r="A159">
            <v>157</v>
          </cell>
          <cell r="B159">
            <v>2</v>
          </cell>
        </row>
        <row r="160">
          <cell r="A160">
            <v>158</v>
          </cell>
          <cell r="B160">
            <v>2</v>
          </cell>
        </row>
        <row r="161">
          <cell r="A161">
            <v>159</v>
          </cell>
          <cell r="B161">
            <v>2</v>
          </cell>
        </row>
        <row r="162">
          <cell r="A162">
            <v>160</v>
          </cell>
          <cell r="B162">
            <v>2</v>
          </cell>
        </row>
        <row r="163">
          <cell r="A163">
            <v>161</v>
          </cell>
          <cell r="B163">
            <v>2</v>
          </cell>
        </row>
        <row r="164">
          <cell r="A164">
            <v>162</v>
          </cell>
          <cell r="B164">
            <v>2</v>
          </cell>
        </row>
        <row r="165">
          <cell r="A165">
            <v>163</v>
          </cell>
          <cell r="B165">
            <v>2</v>
          </cell>
        </row>
        <row r="166">
          <cell r="A166">
            <v>164</v>
          </cell>
          <cell r="B166">
            <v>2</v>
          </cell>
        </row>
        <row r="167">
          <cell r="A167">
            <v>165</v>
          </cell>
          <cell r="B167">
            <v>2.25</v>
          </cell>
        </row>
        <row r="168">
          <cell r="A168">
            <v>166</v>
          </cell>
          <cell r="B168">
            <v>2.25</v>
          </cell>
        </row>
        <row r="169">
          <cell r="A169">
            <v>167</v>
          </cell>
          <cell r="B169">
            <v>2.25</v>
          </cell>
        </row>
        <row r="170">
          <cell r="A170">
            <v>168</v>
          </cell>
          <cell r="B170">
            <v>2.25</v>
          </cell>
        </row>
        <row r="171">
          <cell r="A171">
            <v>169</v>
          </cell>
          <cell r="B171">
            <v>2.25</v>
          </cell>
        </row>
        <row r="172">
          <cell r="A172">
            <v>170</v>
          </cell>
          <cell r="B172">
            <v>2.25</v>
          </cell>
        </row>
        <row r="173">
          <cell r="A173">
            <v>171</v>
          </cell>
          <cell r="B173">
            <v>2.25</v>
          </cell>
        </row>
        <row r="174">
          <cell r="A174">
            <v>172</v>
          </cell>
          <cell r="B174">
            <v>2.25</v>
          </cell>
        </row>
        <row r="175">
          <cell r="A175">
            <v>173</v>
          </cell>
          <cell r="B175">
            <v>2.25</v>
          </cell>
        </row>
        <row r="176">
          <cell r="A176">
            <v>174</v>
          </cell>
          <cell r="B176">
            <v>2.25</v>
          </cell>
        </row>
        <row r="177">
          <cell r="A177">
            <v>175</v>
          </cell>
          <cell r="B177">
            <v>2.25</v>
          </cell>
        </row>
        <row r="178">
          <cell r="A178">
            <v>176</v>
          </cell>
          <cell r="B178">
            <v>2.25</v>
          </cell>
        </row>
        <row r="179">
          <cell r="A179">
            <v>177</v>
          </cell>
          <cell r="B179">
            <v>2.25</v>
          </cell>
        </row>
        <row r="180">
          <cell r="A180">
            <v>178</v>
          </cell>
          <cell r="B180">
            <v>2.25</v>
          </cell>
        </row>
        <row r="181">
          <cell r="A181">
            <v>179</v>
          </cell>
          <cell r="B181">
            <v>2.25</v>
          </cell>
        </row>
        <row r="182">
          <cell r="A182">
            <v>180</v>
          </cell>
          <cell r="B182">
            <v>2.5</v>
          </cell>
        </row>
        <row r="183">
          <cell r="A183">
            <v>181</v>
          </cell>
          <cell r="B183">
            <v>2.5</v>
          </cell>
        </row>
        <row r="184">
          <cell r="A184">
            <v>182</v>
          </cell>
          <cell r="B184">
            <v>2.5</v>
          </cell>
        </row>
        <row r="185">
          <cell r="A185">
            <v>183</v>
          </cell>
          <cell r="B185">
            <v>2.5</v>
          </cell>
        </row>
        <row r="186">
          <cell r="A186">
            <v>184</v>
          </cell>
          <cell r="B186">
            <v>2.5</v>
          </cell>
        </row>
        <row r="187">
          <cell r="A187">
            <v>185</v>
          </cell>
          <cell r="B187">
            <v>2.5</v>
          </cell>
        </row>
        <row r="188">
          <cell r="A188">
            <v>186</v>
          </cell>
          <cell r="B188">
            <v>2.5</v>
          </cell>
        </row>
        <row r="189">
          <cell r="A189">
            <v>187</v>
          </cell>
          <cell r="B189">
            <v>2.5</v>
          </cell>
        </row>
        <row r="190">
          <cell r="A190">
            <v>188</v>
          </cell>
          <cell r="B190">
            <v>2.5</v>
          </cell>
        </row>
        <row r="191">
          <cell r="A191">
            <v>189</v>
          </cell>
          <cell r="B191">
            <v>2.5</v>
          </cell>
        </row>
        <row r="192">
          <cell r="A192">
            <v>190</v>
          </cell>
          <cell r="B192">
            <v>2.5</v>
          </cell>
        </row>
        <row r="193">
          <cell r="A193">
            <v>191</v>
          </cell>
          <cell r="B193">
            <v>2.5</v>
          </cell>
        </row>
        <row r="194">
          <cell r="A194">
            <v>192</v>
          </cell>
          <cell r="B194">
            <v>2.5</v>
          </cell>
        </row>
        <row r="195">
          <cell r="A195">
            <v>193</v>
          </cell>
          <cell r="B195">
            <v>2.5</v>
          </cell>
        </row>
        <row r="196">
          <cell r="A196">
            <v>194</v>
          </cell>
          <cell r="B196">
            <v>2.5</v>
          </cell>
        </row>
        <row r="197">
          <cell r="A197">
            <v>195</v>
          </cell>
          <cell r="B197">
            <v>2.75</v>
          </cell>
        </row>
        <row r="198">
          <cell r="A198">
            <v>196</v>
          </cell>
          <cell r="B198">
            <v>2.75</v>
          </cell>
        </row>
        <row r="199">
          <cell r="A199">
            <v>197</v>
          </cell>
          <cell r="B199">
            <v>2.75</v>
          </cell>
        </row>
        <row r="200">
          <cell r="A200">
            <v>198</v>
          </cell>
          <cell r="B200">
            <v>2.75</v>
          </cell>
        </row>
        <row r="201">
          <cell r="A201">
            <v>199</v>
          </cell>
          <cell r="B201">
            <v>2.75</v>
          </cell>
        </row>
        <row r="202">
          <cell r="A202">
            <v>200</v>
          </cell>
          <cell r="B202">
            <v>2.75</v>
          </cell>
        </row>
        <row r="203">
          <cell r="A203">
            <v>201</v>
          </cell>
          <cell r="B203">
            <v>2.75</v>
          </cell>
        </row>
        <row r="204">
          <cell r="A204">
            <v>202</v>
          </cell>
          <cell r="B204">
            <v>2.75</v>
          </cell>
        </row>
        <row r="205">
          <cell r="A205">
            <v>203</v>
          </cell>
          <cell r="B205">
            <v>2.75</v>
          </cell>
        </row>
        <row r="206">
          <cell r="A206">
            <v>204</v>
          </cell>
          <cell r="B206">
            <v>2.75</v>
          </cell>
        </row>
        <row r="207">
          <cell r="A207">
            <v>205</v>
          </cell>
          <cell r="B207">
            <v>2.75</v>
          </cell>
        </row>
        <row r="208">
          <cell r="A208">
            <v>206</v>
          </cell>
          <cell r="B208">
            <v>2.75</v>
          </cell>
        </row>
        <row r="209">
          <cell r="A209">
            <v>207</v>
          </cell>
          <cell r="B209">
            <v>2.75</v>
          </cell>
        </row>
        <row r="210">
          <cell r="A210">
            <v>208</v>
          </cell>
          <cell r="B210">
            <v>2.75</v>
          </cell>
        </row>
        <row r="211">
          <cell r="A211">
            <v>209</v>
          </cell>
          <cell r="B211">
            <v>2.75</v>
          </cell>
        </row>
        <row r="212">
          <cell r="A212">
            <v>210</v>
          </cell>
          <cell r="B212">
            <v>3</v>
          </cell>
        </row>
        <row r="213">
          <cell r="A213">
            <v>211</v>
          </cell>
          <cell r="B213">
            <v>3</v>
          </cell>
        </row>
        <row r="214">
          <cell r="A214">
            <v>212</v>
          </cell>
          <cell r="B214">
            <v>3</v>
          </cell>
        </row>
        <row r="215">
          <cell r="A215">
            <v>213</v>
          </cell>
          <cell r="B215">
            <v>3</v>
          </cell>
        </row>
        <row r="216">
          <cell r="A216">
            <v>214</v>
          </cell>
          <cell r="B216">
            <v>3</v>
          </cell>
        </row>
        <row r="217">
          <cell r="A217">
            <v>215</v>
          </cell>
          <cell r="B217">
            <v>3</v>
          </cell>
        </row>
        <row r="218">
          <cell r="A218">
            <v>216</v>
          </cell>
          <cell r="B218">
            <v>3</v>
          </cell>
        </row>
        <row r="219">
          <cell r="A219">
            <v>217</v>
          </cell>
          <cell r="B219">
            <v>3</v>
          </cell>
        </row>
        <row r="220">
          <cell r="A220">
            <v>218</v>
          </cell>
          <cell r="B220">
            <v>3</v>
          </cell>
        </row>
        <row r="221">
          <cell r="A221">
            <v>219</v>
          </cell>
          <cell r="B221">
            <v>3</v>
          </cell>
        </row>
        <row r="222">
          <cell r="A222">
            <v>220</v>
          </cell>
          <cell r="B222">
            <v>3</v>
          </cell>
        </row>
        <row r="223">
          <cell r="A223">
            <v>221</v>
          </cell>
          <cell r="B223">
            <v>3</v>
          </cell>
        </row>
        <row r="224">
          <cell r="A224">
            <v>222</v>
          </cell>
          <cell r="B224">
            <v>3</v>
          </cell>
        </row>
        <row r="225">
          <cell r="A225">
            <v>223</v>
          </cell>
          <cell r="B225">
            <v>3</v>
          </cell>
        </row>
        <row r="226">
          <cell r="A226">
            <v>224</v>
          </cell>
          <cell r="B226">
            <v>3</v>
          </cell>
        </row>
        <row r="227">
          <cell r="A227">
            <v>225</v>
          </cell>
          <cell r="B227">
            <v>3.25</v>
          </cell>
        </row>
        <row r="228">
          <cell r="A228">
            <v>226</v>
          </cell>
          <cell r="B228">
            <v>3.25</v>
          </cell>
        </row>
        <row r="229">
          <cell r="A229">
            <v>227</v>
          </cell>
          <cell r="B229">
            <v>3.25</v>
          </cell>
        </row>
        <row r="230">
          <cell r="A230">
            <v>228</v>
          </cell>
          <cell r="B230">
            <v>3.25</v>
          </cell>
        </row>
        <row r="231">
          <cell r="A231">
            <v>229</v>
          </cell>
          <cell r="B231">
            <v>3.25</v>
          </cell>
        </row>
        <row r="232">
          <cell r="A232">
            <v>230</v>
          </cell>
          <cell r="B232">
            <v>3.25</v>
          </cell>
        </row>
        <row r="233">
          <cell r="A233">
            <v>231</v>
          </cell>
          <cell r="B233">
            <v>3.25</v>
          </cell>
        </row>
        <row r="234">
          <cell r="A234">
            <v>232</v>
          </cell>
          <cell r="B234">
            <v>3.25</v>
          </cell>
        </row>
        <row r="235">
          <cell r="A235">
            <v>233</v>
          </cell>
          <cell r="B235">
            <v>3.25</v>
          </cell>
        </row>
        <row r="236">
          <cell r="A236">
            <v>234</v>
          </cell>
          <cell r="B236">
            <v>3.25</v>
          </cell>
        </row>
        <row r="237">
          <cell r="A237">
            <v>235</v>
          </cell>
          <cell r="B237">
            <v>3.25</v>
          </cell>
        </row>
        <row r="238">
          <cell r="A238">
            <v>236</v>
          </cell>
          <cell r="B238">
            <v>3.25</v>
          </cell>
        </row>
        <row r="239">
          <cell r="A239">
            <v>237</v>
          </cell>
          <cell r="B239">
            <v>3.25</v>
          </cell>
        </row>
        <row r="240">
          <cell r="A240">
            <v>238</v>
          </cell>
          <cell r="B240">
            <v>3.25</v>
          </cell>
        </row>
        <row r="241">
          <cell r="A241">
            <v>239</v>
          </cell>
          <cell r="B241">
            <v>3.25</v>
          </cell>
        </row>
        <row r="242">
          <cell r="A242">
            <v>240</v>
          </cell>
          <cell r="B242">
            <v>3.5</v>
          </cell>
        </row>
        <row r="243">
          <cell r="A243">
            <v>241</v>
          </cell>
          <cell r="B243">
            <v>3.5</v>
          </cell>
        </row>
        <row r="244">
          <cell r="A244">
            <v>242</v>
          </cell>
          <cell r="B244">
            <v>3.5</v>
          </cell>
        </row>
        <row r="245">
          <cell r="A245">
            <v>243</v>
          </cell>
          <cell r="B245">
            <v>3.5</v>
          </cell>
        </row>
        <row r="246">
          <cell r="A246">
            <v>244</v>
          </cell>
          <cell r="B246">
            <v>3.5</v>
          </cell>
        </row>
        <row r="247">
          <cell r="A247">
            <v>245</v>
          </cell>
          <cell r="B247">
            <v>3.5</v>
          </cell>
        </row>
        <row r="248">
          <cell r="A248">
            <v>246</v>
          </cell>
          <cell r="B248">
            <v>3.5</v>
          </cell>
        </row>
        <row r="249">
          <cell r="A249">
            <v>247</v>
          </cell>
          <cell r="B249">
            <v>3.5</v>
          </cell>
        </row>
        <row r="250">
          <cell r="A250">
            <v>248</v>
          </cell>
          <cell r="B250">
            <v>3.5</v>
          </cell>
        </row>
        <row r="251">
          <cell r="A251">
            <v>249</v>
          </cell>
          <cell r="B251">
            <v>3.5</v>
          </cell>
        </row>
        <row r="252">
          <cell r="A252">
            <v>250</v>
          </cell>
          <cell r="B252">
            <v>3.5</v>
          </cell>
        </row>
        <row r="253">
          <cell r="A253">
            <v>251</v>
          </cell>
          <cell r="B253">
            <v>3.5</v>
          </cell>
        </row>
        <row r="254">
          <cell r="A254">
            <v>252</v>
          </cell>
          <cell r="B254">
            <v>3.5</v>
          </cell>
        </row>
        <row r="255">
          <cell r="A255">
            <v>253</v>
          </cell>
          <cell r="B255">
            <v>3.5</v>
          </cell>
        </row>
        <row r="256">
          <cell r="A256">
            <v>254</v>
          </cell>
          <cell r="B256">
            <v>3.5</v>
          </cell>
        </row>
        <row r="257">
          <cell r="A257">
            <v>255</v>
          </cell>
          <cell r="B257">
            <v>3.75</v>
          </cell>
        </row>
        <row r="258">
          <cell r="A258">
            <v>256</v>
          </cell>
          <cell r="B258">
            <v>3.75</v>
          </cell>
        </row>
        <row r="259">
          <cell r="A259">
            <v>257</v>
          </cell>
          <cell r="B259">
            <v>3.75</v>
          </cell>
        </row>
        <row r="260">
          <cell r="A260">
            <v>258</v>
          </cell>
          <cell r="B260">
            <v>3.75</v>
          </cell>
        </row>
        <row r="261">
          <cell r="A261">
            <v>259</v>
          </cell>
          <cell r="B261">
            <v>3.75</v>
          </cell>
        </row>
        <row r="262">
          <cell r="A262">
            <v>260</v>
          </cell>
          <cell r="B262">
            <v>3.75</v>
          </cell>
        </row>
        <row r="263">
          <cell r="A263">
            <v>261</v>
          </cell>
          <cell r="B263">
            <v>3.75</v>
          </cell>
        </row>
        <row r="264">
          <cell r="A264">
            <v>262</v>
          </cell>
          <cell r="B264">
            <v>3.75</v>
          </cell>
        </row>
        <row r="265">
          <cell r="A265">
            <v>263</v>
          </cell>
          <cell r="B265">
            <v>3.75</v>
          </cell>
        </row>
        <row r="266">
          <cell r="A266">
            <v>264</v>
          </cell>
          <cell r="B266">
            <v>3.75</v>
          </cell>
        </row>
        <row r="267">
          <cell r="A267">
            <v>265</v>
          </cell>
          <cell r="B267">
            <v>3.75</v>
          </cell>
        </row>
        <row r="268">
          <cell r="A268">
            <v>266</v>
          </cell>
          <cell r="B268">
            <v>3.75</v>
          </cell>
        </row>
        <row r="269">
          <cell r="A269">
            <v>267</v>
          </cell>
          <cell r="B269">
            <v>3.75</v>
          </cell>
        </row>
        <row r="270">
          <cell r="A270">
            <v>268</v>
          </cell>
          <cell r="B270">
            <v>3.75</v>
          </cell>
        </row>
        <row r="271">
          <cell r="A271">
            <v>269</v>
          </cell>
          <cell r="B271">
            <v>3.75</v>
          </cell>
        </row>
        <row r="272">
          <cell r="A272">
            <v>270</v>
          </cell>
          <cell r="B272">
            <v>4</v>
          </cell>
        </row>
        <row r="273">
          <cell r="A273">
            <v>271</v>
          </cell>
          <cell r="B273">
            <v>4</v>
          </cell>
        </row>
        <row r="274">
          <cell r="A274">
            <v>272</v>
          </cell>
          <cell r="B274">
            <v>4</v>
          </cell>
        </row>
        <row r="275">
          <cell r="A275">
            <v>273</v>
          </cell>
          <cell r="B275">
            <v>4</v>
          </cell>
        </row>
        <row r="276">
          <cell r="A276">
            <v>274</v>
          </cell>
          <cell r="B276">
            <v>4</v>
          </cell>
        </row>
        <row r="277">
          <cell r="A277">
            <v>275</v>
          </cell>
          <cell r="B277">
            <v>4</v>
          </cell>
        </row>
        <row r="278">
          <cell r="A278">
            <v>276</v>
          </cell>
          <cell r="B278">
            <v>4</v>
          </cell>
        </row>
        <row r="279">
          <cell r="A279">
            <v>277</v>
          </cell>
          <cell r="B279">
            <v>4</v>
          </cell>
        </row>
        <row r="280">
          <cell r="A280">
            <v>278</v>
          </cell>
          <cell r="B280">
            <v>4</v>
          </cell>
        </row>
        <row r="281">
          <cell r="A281">
            <v>279</v>
          </cell>
          <cell r="B281">
            <v>4</v>
          </cell>
        </row>
        <row r="282">
          <cell r="A282">
            <v>280</v>
          </cell>
          <cell r="B282">
            <v>4</v>
          </cell>
        </row>
        <row r="283">
          <cell r="A283">
            <v>281</v>
          </cell>
          <cell r="B283">
            <v>4</v>
          </cell>
        </row>
        <row r="284">
          <cell r="A284">
            <v>282</v>
          </cell>
          <cell r="B284">
            <v>4</v>
          </cell>
        </row>
        <row r="285">
          <cell r="A285">
            <v>283</v>
          </cell>
          <cell r="B285">
            <v>4</v>
          </cell>
        </row>
        <row r="286">
          <cell r="A286">
            <v>284</v>
          </cell>
          <cell r="B286">
            <v>4</v>
          </cell>
        </row>
        <row r="287">
          <cell r="A287">
            <v>285</v>
          </cell>
          <cell r="B287">
            <v>4.25</v>
          </cell>
        </row>
        <row r="288">
          <cell r="A288">
            <v>286</v>
          </cell>
          <cell r="B288">
            <v>4.25</v>
          </cell>
        </row>
        <row r="289">
          <cell r="A289">
            <v>287</v>
          </cell>
          <cell r="B289">
            <v>4.25</v>
          </cell>
        </row>
        <row r="290">
          <cell r="A290">
            <v>288</v>
          </cell>
          <cell r="B290">
            <v>4.25</v>
          </cell>
        </row>
        <row r="291">
          <cell r="A291">
            <v>289</v>
          </cell>
          <cell r="B291">
            <v>4.25</v>
          </cell>
        </row>
        <row r="292">
          <cell r="A292">
            <v>290</v>
          </cell>
          <cell r="B292">
            <v>4.25</v>
          </cell>
        </row>
        <row r="293">
          <cell r="A293">
            <v>291</v>
          </cell>
          <cell r="B293">
            <v>4.25</v>
          </cell>
        </row>
        <row r="294">
          <cell r="A294">
            <v>292</v>
          </cell>
          <cell r="B294">
            <v>4.25</v>
          </cell>
        </row>
        <row r="295">
          <cell r="A295">
            <v>293</v>
          </cell>
          <cell r="B295">
            <v>4.25</v>
          </cell>
        </row>
        <row r="296">
          <cell r="A296">
            <v>294</v>
          </cell>
          <cell r="B296">
            <v>4.25</v>
          </cell>
        </row>
        <row r="297">
          <cell r="A297">
            <v>295</v>
          </cell>
          <cell r="B297">
            <v>4.25</v>
          </cell>
        </row>
        <row r="298">
          <cell r="A298">
            <v>296</v>
          </cell>
          <cell r="B298">
            <v>4.25</v>
          </cell>
        </row>
        <row r="299">
          <cell r="A299">
            <v>297</v>
          </cell>
          <cell r="B299">
            <v>4.25</v>
          </cell>
        </row>
        <row r="300">
          <cell r="A300">
            <v>298</v>
          </cell>
          <cell r="B300">
            <v>4.25</v>
          </cell>
        </row>
        <row r="301">
          <cell r="A301">
            <v>299</v>
          </cell>
          <cell r="B301">
            <v>4.25</v>
          </cell>
        </row>
        <row r="302">
          <cell r="A302">
            <v>300</v>
          </cell>
          <cell r="B302">
            <v>4.5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2"/>
  <sheetViews>
    <sheetView tabSelected="1" topLeftCell="B1" zoomScale="60" zoomScaleNormal="60" zoomScaleSheetLayoutView="55" workbookViewId="0">
      <pane xSplit="3" ySplit="2" topLeftCell="E27" activePane="bottomRight" state="frozen"/>
      <selection activeCell="B1" sqref="B1"/>
      <selection pane="topRight" activeCell="D1" sqref="D1"/>
      <selection pane="bottomLeft" activeCell="B3" sqref="B3"/>
      <selection pane="bottomRight" activeCell="E32" sqref="E32"/>
    </sheetView>
  </sheetViews>
  <sheetFormatPr defaultColWidth="9" defaultRowHeight="13.5"/>
  <cols>
    <col min="1" max="1" width="8.25" bestFit="1" customWidth="1"/>
    <col min="2" max="2" width="8.25" customWidth="1"/>
    <col min="3" max="3" width="43.875" bestFit="1" customWidth="1"/>
    <col min="4" max="4" width="32.625" bestFit="1" customWidth="1"/>
    <col min="5" max="5" width="16.625" customWidth="1"/>
    <col min="6" max="6" width="8.25" customWidth="1"/>
    <col min="7" max="7" width="8.875" customWidth="1"/>
    <col min="8" max="8" width="16.5" customWidth="1"/>
    <col min="9" max="9" width="16.25" customWidth="1"/>
    <col min="10" max="10" width="49" customWidth="1"/>
    <col min="11" max="11" width="45.625" customWidth="1"/>
    <col min="12" max="12" width="16.25" customWidth="1"/>
    <col min="13" max="13" width="16.375" customWidth="1"/>
    <col min="14" max="14" width="12.5" style="9" customWidth="1"/>
    <col min="15" max="15" width="17" style="9" customWidth="1"/>
    <col min="16" max="16" width="20" style="1" customWidth="1"/>
  </cols>
  <sheetData>
    <row r="1" spans="1:16" ht="59.25" customHeight="1">
      <c r="D1" s="51" t="s">
        <v>144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s="2" customFormat="1" ht="67.5">
      <c r="A2" s="10" t="s">
        <v>160</v>
      </c>
      <c r="B2" s="63" t="s">
        <v>160</v>
      </c>
      <c r="C2" s="10" t="s">
        <v>161</v>
      </c>
      <c r="D2" s="10" t="s">
        <v>0</v>
      </c>
      <c r="E2" s="10" t="s">
        <v>1</v>
      </c>
      <c r="F2" s="10" t="s">
        <v>2</v>
      </c>
      <c r="G2" s="10" t="s">
        <v>3</v>
      </c>
      <c r="H2" s="10" t="s">
        <v>4</v>
      </c>
      <c r="I2" s="10" t="s">
        <v>5</v>
      </c>
      <c r="J2" s="10" t="s">
        <v>6</v>
      </c>
      <c r="K2" s="10" t="s">
        <v>7</v>
      </c>
      <c r="L2" s="10" t="s">
        <v>8</v>
      </c>
      <c r="M2" s="10" t="s">
        <v>9</v>
      </c>
      <c r="N2" s="39" t="s">
        <v>10</v>
      </c>
      <c r="O2" s="39" t="s">
        <v>11</v>
      </c>
      <c r="P2" s="40" t="s">
        <v>12</v>
      </c>
    </row>
    <row r="3" spans="1:16" s="3" customFormat="1" ht="90" customHeight="1">
      <c r="A3" s="62">
        <v>1</v>
      </c>
      <c r="B3" s="62">
        <v>1</v>
      </c>
      <c r="C3" s="11" t="s">
        <v>162</v>
      </c>
      <c r="D3" s="11" t="s">
        <v>13</v>
      </c>
      <c r="E3" s="11" t="s">
        <v>14</v>
      </c>
      <c r="F3" s="12" t="s">
        <v>15</v>
      </c>
      <c r="G3" s="13">
        <v>2.5</v>
      </c>
      <c r="H3" s="14" t="s">
        <v>16</v>
      </c>
      <c r="I3" s="15">
        <v>64</v>
      </c>
      <c r="J3" s="15" t="s">
        <v>17</v>
      </c>
      <c r="K3" s="16" t="s">
        <v>18</v>
      </c>
      <c r="L3" s="15" t="s">
        <v>19</v>
      </c>
      <c r="M3" s="15" t="s">
        <v>20</v>
      </c>
      <c r="N3" s="41">
        <v>0.5</v>
      </c>
      <c r="O3" s="41" t="s">
        <v>21</v>
      </c>
      <c r="P3" s="42">
        <v>500</v>
      </c>
    </row>
    <row r="4" spans="1:16" s="3" customFormat="1" ht="90" customHeight="1">
      <c r="A4" s="62">
        <v>2</v>
      </c>
      <c r="B4" s="62">
        <v>2</v>
      </c>
      <c r="C4" s="11" t="s">
        <v>162</v>
      </c>
      <c r="D4" s="11" t="s">
        <v>22</v>
      </c>
      <c r="E4" s="11" t="s">
        <v>23</v>
      </c>
      <c r="F4" s="12" t="s">
        <v>24</v>
      </c>
      <c r="G4" s="13">
        <v>4</v>
      </c>
      <c r="H4" s="13">
        <v>14</v>
      </c>
      <c r="I4" s="15">
        <v>74</v>
      </c>
      <c r="J4" s="16" t="s">
        <v>25</v>
      </c>
      <c r="K4" s="16" t="s">
        <v>26</v>
      </c>
      <c r="L4" s="15" t="s">
        <v>27</v>
      </c>
      <c r="M4" s="15" t="s">
        <v>20</v>
      </c>
      <c r="N4" s="41">
        <v>0.5</v>
      </c>
      <c r="O4" s="41" t="s">
        <v>28</v>
      </c>
      <c r="P4" s="42">
        <v>800</v>
      </c>
    </row>
    <row r="5" spans="1:16" s="4" customFormat="1" ht="90" customHeight="1">
      <c r="A5" s="62">
        <v>3</v>
      </c>
      <c r="B5" s="62">
        <v>3</v>
      </c>
      <c r="C5" s="11" t="s">
        <v>162</v>
      </c>
      <c r="D5" s="17" t="s">
        <v>29</v>
      </c>
      <c r="E5" s="17" t="s">
        <v>30</v>
      </c>
      <c r="F5" s="12" t="s">
        <v>31</v>
      </c>
      <c r="G5" s="18">
        <v>3</v>
      </c>
      <c r="H5" s="18">
        <v>12</v>
      </c>
      <c r="I5" s="15">
        <v>63</v>
      </c>
      <c r="J5" s="19" t="s">
        <v>32</v>
      </c>
      <c r="K5" s="20" t="s">
        <v>33</v>
      </c>
      <c r="L5" s="43" t="s">
        <v>34</v>
      </c>
      <c r="M5" s="43" t="s">
        <v>20</v>
      </c>
      <c r="N5" s="41">
        <v>0.5</v>
      </c>
      <c r="O5" s="41" t="s">
        <v>35</v>
      </c>
      <c r="P5" s="42">
        <v>600</v>
      </c>
    </row>
    <row r="6" spans="1:16" s="4" customFormat="1" ht="90" customHeight="1">
      <c r="A6" s="62">
        <v>4</v>
      </c>
      <c r="B6" s="62">
        <v>4</v>
      </c>
      <c r="C6" s="11" t="s">
        <v>162</v>
      </c>
      <c r="D6" s="17" t="s">
        <v>29</v>
      </c>
      <c r="E6" s="17" t="s">
        <v>30</v>
      </c>
      <c r="F6" s="12" t="s">
        <v>36</v>
      </c>
      <c r="G6" s="18">
        <v>3</v>
      </c>
      <c r="H6" s="18">
        <v>12</v>
      </c>
      <c r="I6" s="15">
        <v>68</v>
      </c>
      <c r="J6" s="19" t="s">
        <v>32</v>
      </c>
      <c r="K6" s="20" t="s">
        <v>37</v>
      </c>
      <c r="L6" s="43" t="s">
        <v>34</v>
      </c>
      <c r="M6" s="43" t="s">
        <v>20</v>
      </c>
      <c r="N6" s="41">
        <v>0.5</v>
      </c>
      <c r="O6" s="41" t="s">
        <v>35</v>
      </c>
      <c r="P6" s="42">
        <v>600</v>
      </c>
    </row>
    <row r="7" spans="1:16" s="3" customFormat="1" ht="90" customHeight="1">
      <c r="A7" s="62">
        <v>5</v>
      </c>
      <c r="B7" s="62">
        <v>5</v>
      </c>
      <c r="C7" s="11" t="s">
        <v>162</v>
      </c>
      <c r="D7" s="11" t="s">
        <v>38</v>
      </c>
      <c r="E7" s="11" t="s">
        <v>39</v>
      </c>
      <c r="F7" s="12" t="s">
        <v>40</v>
      </c>
      <c r="G7" s="13">
        <v>2</v>
      </c>
      <c r="H7" s="21" t="s">
        <v>41</v>
      </c>
      <c r="I7" s="15">
        <v>128</v>
      </c>
      <c r="J7" s="16" t="s">
        <v>42</v>
      </c>
      <c r="K7" s="16" t="s">
        <v>43</v>
      </c>
      <c r="L7" s="15" t="s">
        <v>44</v>
      </c>
      <c r="M7" s="15" t="s">
        <v>20</v>
      </c>
      <c r="N7" s="41">
        <v>1.5</v>
      </c>
      <c r="O7" s="41" t="s">
        <v>45</v>
      </c>
      <c r="P7" s="42">
        <v>1200</v>
      </c>
    </row>
    <row r="8" spans="1:16" s="3" customFormat="1" ht="285.95" customHeight="1">
      <c r="A8" s="62">
        <v>6</v>
      </c>
      <c r="B8" s="62">
        <v>6</v>
      </c>
      <c r="C8" s="11" t="s">
        <v>162</v>
      </c>
      <c r="D8" s="11" t="s">
        <v>46</v>
      </c>
      <c r="E8" s="11" t="s">
        <v>47</v>
      </c>
      <c r="F8" s="12" t="s">
        <v>24</v>
      </c>
      <c r="G8" s="13">
        <v>3</v>
      </c>
      <c r="H8" s="13">
        <v>12</v>
      </c>
      <c r="I8" s="15">
        <v>70</v>
      </c>
      <c r="J8" s="16" t="s">
        <v>48</v>
      </c>
      <c r="K8" s="16" t="s">
        <v>49</v>
      </c>
      <c r="L8" s="15" t="s">
        <v>50</v>
      </c>
      <c r="M8" s="15" t="s">
        <v>20</v>
      </c>
      <c r="N8" s="41">
        <f>VLOOKUP(I8,[1]Sheet1!A:B,2,)</f>
        <v>0.5</v>
      </c>
      <c r="O8" s="41" t="s">
        <v>35</v>
      </c>
      <c r="P8" s="42">
        <f>G8*N8*400</f>
        <v>600</v>
      </c>
    </row>
    <row r="9" spans="1:16" s="3" customFormat="1" ht="273" customHeight="1">
      <c r="A9" s="62">
        <v>7</v>
      </c>
      <c r="B9" s="62">
        <v>7</v>
      </c>
      <c r="C9" s="11" t="s">
        <v>162</v>
      </c>
      <c r="D9" s="11" t="s">
        <v>51</v>
      </c>
      <c r="E9" s="11" t="s">
        <v>52</v>
      </c>
      <c r="F9" s="12" t="s">
        <v>36</v>
      </c>
      <c r="G9" s="13">
        <v>4</v>
      </c>
      <c r="H9" s="13">
        <v>16</v>
      </c>
      <c r="I9" s="15">
        <v>61</v>
      </c>
      <c r="J9" s="16" t="s">
        <v>48</v>
      </c>
      <c r="K9" s="16" t="s">
        <v>49</v>
      </c>
      <c r="L9" s="15" t="s">
        <v>50</v>
      </c>
      <c r="M9" s="15" t="s">
        <v>20</v>
      </c>
      <c r="N9" s="41">
        <f>VLOOKUP(I9,[1]Sheet1!A:B,2,)</f>
        <v>0.5</v>
      </c>
      <c r="O9" s="41" t="s">
        <v>28</v>
      </c>
      <c r="P9" s="42">
        <f>G9*N9*400</f>
        <v>800</v>
      </c>
    </row>
    <row r="10" spans="1:16" s="3" customFormat="1" ht="90" customHeight="1">
      <c r="A10" s="62">
        <v>8</v>
      </c>
      <c r="B10" s="62">
        <v>8</v>
      </c>
      <c r="C10" s="11" t="s">
        <v>162</v>
      </c>
      <c r="D10" s="11" t="s">
        <v>53</v>
      </c>
      <c r="E10" s="11" t="s">
        <v>54</v>
      </c>
      <c r="F10" s="12" t="s">
        <v>40</v>
      </c>
      <c r="G10" s="13">
        <v>3</v>
      </c>
      <c r="H10" s="13">
        <v>12</v>
      </c>
      <c r="I10" s="15">
        <v>86</v>
      </c>
      <c r="J10" s="16" t="s">
        <v>55</v>
      </c>
      <c r="K10" s="16" t="s">
        <v>56</v>
      </c>
      <c r="L10" s="15" t="s">
        <v>57</v>
      </c>
      <c r="M10" s="15" t="s">
        <v>20</v>
      </c>
      <c r="N10" s="41">
        <v>0.75</v>
      </c>
      <c r="O10" s="41" t="s">
        <v>35</v>
      </c>
      <c r="P10" s="42">
        <v>900</v>
      </c>
    </row>
    <row r="11" spans="1:16" s="3" customFormat="1" ht="90" customHeight="1">
      <c r="A11" s="62">
        <v>9</v>
      </c>
      <c r="B11" s="62">
        <v>9</v>
      </c>
      <c r="C11" s="11" t="s">
        <v>162</v>
      </c>
      <c r="D11" s="11" t="s">
        <v>53</v>
      </c>
      <c r="E11" s="11" t="s">
        <v>54</v>
      </c>
      <c r="F11" s="12" t="s">
        <v>31</v>
      </c>
      <c r="G11" s="13">
        <v>3</v>
      </c>
      <c r="H11" s="13">
        <v>12</v>
      </c>
      <c r="I11" s="15">
        <v>75</v>
      </c>
      <c r="J11" s="16" t="s">
        <v>55</v>
      </c>
      <c r="K11" s="16" t="s">
        <v>56</v>
      </c>
      <c r="L11" s="15" t="s">
        <v>57</v>
      </c>
      <c r="M11" s="15" t="s">
        <v>20</v>
      </c>
      <c r="N11" s="41">
        <v>0.75</v>
      </c>
      <c r="O11" s="41" t="s">
        <v>35</v>
      </c>
      <c r="P11" s="42">
        <v>900</v>
      </c>
    </row>
    <row r="12" spans="1:16" s="3" customFormat="1" ht="90" customHeight="1">
      <c r="A12" s="62">
        <v>10</v>
      </c>
      <c r="B12" s="62">
        <v>10</v>
      </c>
      <c r="C12" s="11" t="s">
        <v>162</v>
      </c>
      <c r="D12" s="11" t="s">
        <v>53</v>
      </c>
      <c r="E12" s="11" t="s">
        <v>54</v>
      </c>
      <c r="F12" s="12" t="s">
        <v>36</v>
      </c>
      <c r="G12" s="13">
        <v>3</v>
      </c>
      <c r="H12" s="13">
        <v>12</v>
      </c>
      <c r="I12" s="15">
        <v>60</v>
      </c>
      <c r="J12" s="16" t="s">
        <v>55</v>
      </c>
      <c r="K12" s="16" t="s">
        <v>56</v>
      </c>
      <c r="L12" s="15" t="s">
        <v>57</v>
      </c>
      <c r="M12" s="15" t="s">
        <v>20</v>
      </c>
      <c r="N12" s="41">
        <v>0.5</v>
      </c>
      <c r="O12" s="41" t="s">
        <v>35</v>
      </c>
      <c r="P12" s="42">
        <v>600</v>
      </c>
    </row>
    <row r="13" spans="1:16" s="5" customFormat="1" ht="90" customHeight="1">
      <c r="A13" s="62">
        <v>11</v>
      </c>
      <c r="B13" s="62">
        <v>11</v>
      </c>
      <c r="C13" s="11" t="s">
        <v>162</v>
      </c>
      <c r="D13" s="11" t="s">
        <v>58</v>
      </c>
      <c r="E13" s="11" t="s">
        <v>59</v>
      </c>
      <c r="F13" s="22" t="s">
        <v>40</v>
      </c>
      <c r="G13" s="13">
        <v>2</v>
      </c>
      <c r="H13" s="13">
        <v>8</v>
      </c>
      <c r="I13" s="23">
        <v>126</v>
      </c>
      <c r="J13" s="24" t="s">
        <v>55</v>
      </c>
      <c r="K13" s="24" t="s">
        <v>56</v>
      </c>
      <c r="L13" s="23" t="s">
        <v>60</v>
      </c>
      <c r="M13" s="23" t="s">
        <v>20</v>
      </c>
      <c r="N13" s="44">
        <f>VLOOKUP(I13,[2]Sheet1!A:B,2,)</f>
        <v>1.5</v>
      </c>
      <c r="O13" s="44" t="s">
        <v>21</v>
      </c>
      <c r="P13" s="45">
        <f>G13*N13*400</f>
        <v>1200</v>
      </c>
    </row>
    <row r="14" spans="1:16" s="5" customFormat="1" ht="90" customHeight="1">
      <c r="A14" s="62">
        <v>12</v>
      </c>
      <c r="B14" s="62">
        <v>12</v>
      </c>
      <c r="C14" s="11" t="s">
        <v>162</v>
      </c>
      <c r="D14" s="25" t="s">
        <v>61</v>
      </c>
      <c r="E14" s="11" t="s">
        <v>62</v>
      </c>
      <c r="F14" s="22" t="s">
        <v>36</v>
      </c>
      <c r="G14" s="13">
        <v>3</v>
      </c>
      <c r="H14" s="13">
        <v>12</v>
      </c>
      <c r="I14" s="23">
        <v>97</v>
      </c>
      <c r="J14" s="24" t="s">
        <v>63</v>
      </c>
      <c r="K14" s="20" t="s">
        <v>64</v>
      </c>
      <c r="L14" s="23" t="s">
        <v>65</v>
      </c>
      <c r="M14" s="23" t="s">
        <v>20</v>
      </c>
      <c r="N14" s="44">
        <f>VLOOKUP(I14,[3]Sheet1!A:B,2,)</f>
        <v>1</v>
      </c>
      <c r="O14" s="44" t="s">
        <v>35</v>
      </c>
      <c r="P14" s="45">
        <f>G14*N14*400</f>
        <v>1200</v>
      </c>
    </row>
    <row r="15" spans="1:16" s="5" customFormat="1" ht="90" customHeight="1">
      <c r="A15" s="62">
        <v>13</v>
      </c>
      <c r="B15" s="62">
        <v>13</v>
      </c>
      <c r="C15" s="11" t="s">
        <v>162</v>
      </c>
      <c r="D15" s="25" t="s">
        <v>66</v>
      </c>
      <c r="E15" s="11" t="s">
        <v>67</v>
      </c>
      <c r="F15" s="22" t="s">
        <v>31</v>
      </c>
      <c r="G15" s="13">
        <v>2</v>
      </c>
      <c r="H15" s="26" t="s">
        <v>16</v>
      </c>
      <c r="I15" s="23">
        <v>70</v>
      </c>
      <c r="J15" s="24" t="s">
        <v>55</v>
      </c>
      <c r="K15" s="24" t="s">
        <v>49</v>
      </c>
      <c r="L15" s="23" t="s">
        <v>68</v>
      </c>
      <c r="M15" s="23" t="s">
        <v>20</v>
      </c>
      <c r="N15" s="44">
        <v>0.5</v>
      </c>
      <c r="O15" s="44" t="s">
        <v>21</v>
      </c>
      <c r="P15" s="45">
        <v>400</v>
      </c>
    </row>
    <row r="16" spans="1:16" s="6" customFormat="1" ht="202.5">
      <c r="A16" s="62">
        <v>14</v>
      </c>
      <c r="B16" s="62">
        <v>14</v>
      </c>
      <c r="C16" s="11" t="s">
        <v>162</v>
      </c>
      <c r="D16" s="27" t="s">
        <v>46</v>
      </c>
      <c r="E16" s="27" t="s">
        <v>47</v>
      </c>
      <c r="F16" s="28" t="s">
        <v>40</v>
      </c>
      <c r="G16" s="29">
        <v>3</v>
      </c>
      <c r="H16" s="29">
        <v>12</v>
      </c>
      <c r="I16" s="30">
        <v>108</v>
      </c>
      <c r="J16" s="31" t="s">
        <v>69</v>
      </c>
      <c r="K16" s="32" t="s">
        <v>70</v>
      </c>
      <c r="L16" s="30" t="s">
        <v>71</v>
      </c>
      <c r="M16" s="30" t="s">
        <v>20</v>
      </c>
      <c r="N16" s="46">
        <v>1.25</v>
      </c>
      <c r="O16" s="47" t="s">
        <v>35</v>
      </c>
      <c r="P16" s="48">
        <v>1500</v>
      </c>
    </row>
    <row r="17" spans="1:16" s="7" customFormat="1" ht="222" customHeight="1">
      <c r="A17" s="62">
        <v>15</v>
      </c>
      <c r="B17" s="62">
        <v>15</v>
      </c>
      <c r="C17" s="11" t="s">
        <v>162</v>
      </c>
      <c r="D17" s="33" t="s">
        <v>51</v>
      </c>
      <c r="E17" s="33" t="s">
        <v>52</v>
      </c>
      <c r="F17" s="34" t="s">
        <v>31</v>
      </c>
      <c r="G17" s="35">
        <v>4</v>
      </c>
      <c r="H17" s="35">
        <v>16</v>
      </c>
      <c r="I17" s="36">
        <v>65</v>
      </c>
      <c r="J17" s="37" t="s">
        <v>48</v>
      </c>
      <c r="K17" s="38" t="s">
        <v>70</v>
      </c>
      <c r="L17" s="36" t="s">
        <v>71</v>
      </c>
      <c r="M17" s="36" t="s">
        <v>20</v>
      </c>
      <c r="N17" s="49">
        <v>0.5</v>
      </c>
      <c r="O17" s="49" t="s">
        <v>28</v>
      </c>
      <c r="P17" s="50">
        <v>800</v>
      </c>
    </row>
    <row r="18" spans="1:16" s="8" customFormat="1" ht="27.95" customHeight="1">
      <c r="A18" s="62">
        <v>16</v>
      </c>
      <c r="B18" s="62">
        <v>16</v>
      </c>
      <c r="C18" s="33" t="s">
        <v>290</v>
      </c>
      <c r="D18" s="33" t="s">
        <v>163</v>
      </c>
      <c r="E18" s="33" t="s">
        <v>164</v>
      </c>
      <c r="F18" s="33" t="s">
        <v>31</v>
      </c>
      <c r="G18" s="33">
        <v>2</v>
      </c>
      <c r="H18" s="33">
        <v>8</v>
      </c>
      <c r="I18" s="33">
        <v>108</v>
      </c>
      <c r="J18" s="33" t="s">
        <v>165</v>
      </c>
      <c r="K18" s="33" t="s">
        <v>166</v>
      </c>
      <c r="L18" s="33" t="s">
        <v>85</v>
      </c>
      <c r="M18" s="33" t="s">
        <v>20</v>
      </c>
      <c r="N18" s="33">
        <v>1.25</v>
      </c>
      <c r="O18" s="33">
        <v>10</v>
      </c>
      <c r="P18" s="33">
        <v>1000</v>
      </c>
    </row>
    <row r="19" spans="1:16" ht="27.95" customHeight="1">
      <c r="A19" s="62">
        <v>17</v>
      </c>
      <c r="B19" s="62">
        <v>17</v>
      </c>
      <c r="C19" s="33" t="s">
        <v>290</v>
      </c>
      <c r="D19" s="33" t="s">
        <v>167</v>
      </c>
      <c r="E19" s="33" t="s">
        <v>168</v>
      </c>
      <c r="F19" s="33" t="s">
        <v>31</v>
      </c>
      <c r="G19" s="33">
        <v>3</v>
      </c>
      <c r="H19" s="33">
        <v>12</v>
      </c>
      <c r="I19" s="33">
        <v>69</v>
      </c>
      <c r="J19" s="33" t="s">
        <v>165</v>
      </c>
      <c r="K19" s="33" t="s">
        <v>169</v>
      </c>
      <c r="L19" s="33" t="s">
        <v>98</v>
      </c>
      <c r="M19" s="33" t="s">
        <v>20</v>
      </c>
      <c r="N19" s="33">
        <v>0.5</v>
      </c>
      <c r="O19" s="33">
        <v>12</v>
      </c>
      <c r="P19" s="33">
        <v>600</v>
      </c>
    </row>
    <row r="20" spans="1:16" ht="27.95" customHeight="1">
      <c r="A20" s="62">
        <v>18</v>
      </c>
      <c r="B20" s="62">
        <v>18</v>
      </c>
      <c r="C20" s="33" t="s">
        <v>290</v>
      </c>
      <c r="D20" s="33" t="s">
        <v>170</v>
      </c>
      <c r="E20" s="33" t="s">
        <v>280</v>
      </c>
      <c r="F20" s="33" t="s">
        <v>31</v>
      </c>
      <c r="G20" s="33">
        <v>2.5</v>
      </c>
      <c r="H20" s="33">
        <v>10</v>
      </c>
      <c r="I20" s="33">
        <v>76</v>
      </c>
      <c r="J20" s="33" t="s">
        <v>165</v>
      </c>
      <c r="K20" s="33" t="s">
        <v>171</v>
      </c>
      <c r="L20" s="33" t="s">
        <v>107</v>
      </c>
      <c r="M20" s="33" t="s">
        <v>20</v>
      </c>
      <c r="N20" s="33">
        <v>0.75</v>
      </c>
      <c r="O20" s="33">
        <v>10</v>
      </c>
      <c r="P20" s="33">
        <v>750</v>
      </c>
    </row>
    <row r="21" spans="1:16" ht="27.95" customHeight="1">
      <c r="A21" s="62">
        <v>19</v>
      </c>
      <c r="B21" s="62">
        <v>19</v>
      </c>
      <c r="C21" s="33" t="s">
        <v>290</v>
      </c>
      <c r="D21" s="33" t="s">
        <v>172</v>
      </c>
      <c r="E21" s="33" t="s">
        <v>173</v>
      </c>
      <c r="F21" s="33" t="s">
        <v>40</v>
      </c>
      <c r="G21" s="33">
        <v>3</v>
      </c>
      <c r="H21" s="33">
        <v>12</v>
      </c>
      <c r="I21" s="33">
        <v>64</v>
      </c>
      <c r="J21" s="33" t="s">
        <v>174</v>
      </c>
      <c r="K21" s="33" t="s">
        <v>175</v>
      </c>
      <c r="L21" s="33" t="s">
        <v>84</v>
      </c>
      <c r="M21" s="33" t="s">
        <v>20</v>
      </c>
      <c r="N21" s="33">
        <v>0.5</v>
      </c>
      <c r="O21" s="33">
        <v>12</v>
      </c>
      <c r="P21" s="33">
        <v>600</v>
      </c>
    </row>
    <row r="22" spans="1:16" ht="27.95" customHeight="1">
      <c r="A22" s="62">
        <v>20</v>
      </c>
      <c r="B22" s="62">
        <v>20</v>
      </c>
      <c r="C22" s="33" t="s">
        <v>290</v>
      </c>
      <c r="D22" s="33" t="s">
        <v>172</v>
      </c>
      <c r="E22" s="33" t="s">
        <v>173</v>
      </c>
      <c r="F22" s="33" t="s">
        <v>31</v>
      </c>
      <c r="G22" s="33">
        <v>3</v>
      </c>
      <c r="H22" s="33">
        <v>12</v>
      </c>
      <c r="I22" s="33">
        <v>88</v>
      </c>
      <c r="J22" s="33" t="s">
        <v>174</v>
      </c>
      <c r="K22" s="33" t="s">
        <v>175</v>
      </c>
      <c r="L22" s="33" t="s">
        <v>88</v>
      </c>
      <c r="M22" s="33" t="s">
        <v>20</v>
      </c>
      <c r="N22" s="33">
        <v>0.75</v>
      </c>
      <c r="O22" s="33">
        <v>12</v>
      </c>
      <c r="P22" s="33">
        <v>900</v>
      </c>
    </row>
    <row r="23" spans="1:16" ht="27.95" customHeight="1">
      <c r="A23" s="62">
        <v>21</v>
      </c>
      <c r="B23" s="62">
        <v>21</v>
      </c>
      <c r="C23" s="33" t="s">
        <v>290</v>
      </c>
      <c r="D23" s="33" t="s">
        <v>172</v>
      </c>
      <c r="E23" s="33" t="s">
        <v>173</v>
      </c>
      <c r="F23" s="33" t="s">
        <v>36</v>
      </c>
      <c r="G23" s="33">
        <v>3</v>
      </c>
      <c r="H23" s="33">
        <v>12</v>
      </c>
      <c r="I23" s="33">
        <v>72</v>
      </c>
      <c r="J23" s="33" t="s">
        <v>174</v>
      </c>
      <c r="K23" s="33" t="s">
        <v>175</v>
      </c>
      <c r="L23" s="33" t="s">
        <v>88</v>
      </c>
      <c r="M23" s="33" t="s">
        <v>20</v>
      </c>
      <c r="N23" s="33">
        <v>0.5</v>
      </c>
      <c r="O23" s="33">
        <v>12</v>
      </c>
      <c r="P23" s="33">
        <v>600</v>
      </c>
    </row>
    <row r="24" spans="1:16" ht="27.95" customHeight="1">
      <c r="A24" s="62">
        <v>22</v>
      </c>
      <c r="B24" s="62">
        <v>22</v>
      </c>
      <c r="C24" s="33" t="s">
        <v>290</v>
      </c>
      <c r="D24" s="33" t="s">
        <v>176</v>
      </c>
      <c r="E24" s="33" t="s">
        <v>177</v>
      </c>
      <c r="F24" s="33" t="s">
        <v>40</v>
      </c>
      <c r="G24" s="33">
        <v>2.5</v>
      </c>
      <c r="H24" s="33">
        <v>11</v>
      </c>
      <c r="I24" s="33">
        <v>62</v>
      </c>
      <c r="J24" s="33" t="s">
        <v>174</v>
      </c>
      <c r="K24" s="33" t="s">
        <v>178</v>
      </c>
      <c r="L24" s="33" t="s">
        <v>76</v>
      </c>
      <c r="M24" s="33" t="s">
        <v>20</v>
      </c>
      <c r="N24" s="33">
        <v>0.5</v>
      </c>
      <c r="O24" s="33">
        <v>11</v>
      </c>
      <c r="P24" s="33">
        <v>500</v>
      </c>
    </row>
    <row r="25" spans="1:16" ht="27.95" customHeight="1">
      <c r="A25" s="62">
        <v>23</v>
      </c>
      <c r="B25" s="62">
        <v>23</v>
      </c>
      <c r="C25" s="33" t="s">
        <v>290</v>
      </c>
      <c r="D25" s="33" t="s">
        <v>179</v>
      </c>
      <c r="E25" s="33" t="s">
        <v>281</v>
      </c>
      <c r="F25" s="33" t="s">
        <v>40</v>
      </c>
      <c r="G25" s="33">
        <v>4</v>
      </c>
      <c r="H25" s="33">
        <v>16</v>
      </c>
      <c r="I25" s="33">
        <v>69</v>
      </c>
      <c r="J25" s="33" t="s">
        <v>174</v>
      </c>
      <c r="K25" s="33" t="s">
        <v>180</v>
      </c>
      <c r="L25" s="33" t="s">
        <v>114</v>
      </c>
      <c r="M25" s="33" t="s">
        <v>20</v>
      </c>
      <c r="N25" s="33">
        <v>0.5</v>
      </c>
      <c r="O25" s="33">
        <v>16</v>
      </c>
      <c r="P25" s="33">
        <v>800</v>
      </c>
    </row>
    <row r="26" spans="1:16" ht="27.95" customHeight="1">
      <c r="A26" s="62">
        <v>24</v>
      </c>
      <c r="B26" s="62">
        <v>24</v>
      </c>
      <c r="C26" s="33" t="s">
        <v>290</v>
      </c>
      <c r="D26" s="33" t="s">
        <v>181</v>
      </c>
      <c r="E26" s="33" t="s">
        <v>182</v>
      </c>
      <c r="F26" s="33" t="s">
        <v>31</v>
      </c>
      <c r="G26" s="33">
        <v>4</v>
      </c>
      <c r="H26" s="33">
        <v>12</v>
      </c>
      <c r="I26" s="33">
        <v>76</v>
      </c>
      <c r="J26" s="33" t="s">
        <v>174</v>
      </c>
      <c r="K26" s="33" t="s">
        <v>183</v>
      </c>
      <c r="L26" s="33" t="s">
        <v>110</v>
      </c>
      <c r="M26" s="33" t="s">
        <v>20</v>
      </c>
      <c r="N26" s="33">
        <v>0.75</v>
      </c>
      <c r="O26" s="33">
        <v>12</v>
      </c>
      <c r="P26" s="33">
        <v>1200</v>
      </c>
    </row>
    <row r="27" spans="1:16" ht="27.95" customHeight="1">
      <c r="A27" s="62">
        <v>25</v>
      </c>
      <c r="B27" s="62">
        <v>25</v>
      </c>
      <c r="C27" s="33" t="s">
        <v>290</v>
      </c>
      <c r="D27" s="33" t="s">
        <v>184</v>
      </c>
      <c r="E27" s="33" t="s">
        <v>185</v>
      </c>
      <c r="F27" s="33" t="s">
        <v>40</v>
      </c>
      <c r="G27" s="33">
        <v>3</v>
      </c>
      <c r="H27" s="33">
        <v>12</v>
      </c>
      <c r="I27" s="33">
        <v>74</v>
      </c>
      <c r="J27" s="33" t="s">
        <v>174</v>
      </c>
      <c r="K27" s="33" t="s">
        <v>186</v>
      </c>
      <c r="L27" s="33" t="s">
        <v>90</v>
      </c>
      <c r="M27" s="33" t="s">
        <v>20</v>
      </c>
      <c r="N27" s="33">
        <v>0.5</v>
      </c>
      <c r="O27" s="33">
        <v>13</v>
      </c>
      <c r="P27" s="33">
        <v>600</v>
      </c>
    </row>
    <row r="28" spans="1:16" ht="27.95" customHeight="1">
      <c r="A28" s="62">
        <v>26</v>
      </c>
      <c r="B28" s="62">
        <v>26</v>
      </c>
      <c r="C28" s="33" t="s">
        <v>290</v>
      </c>
      <c r="D28" s="33" t="s">
        <v>187</v>
      </c>
      <c r="E28" s="33" t="s">
        <v>282</v>
      </c>
      <c r="F28" s="33" t="s">
        <v>40</v>
      </c>
      <c r="G28" s="33">
        <v>3</v>
      </c>
      <c r="H28" s="33">
        <v>12</v>
      </c>
      <c r="I28" s="33">
        <v>65</v>
      </c>
      <c r="J28" s="33" t="s">
        <v>174</v>
      </c>
      <c r="K28" s="33" t="s">
        <v>188</v>
      </c>
      <c r="L28" s="33" t="s">
        <v>113</v>
      </c>
      <c r="M28" s="33" t="s">
        <v>20</v>
      </c>
      <c r="N28" s="33">
        <v>0.5</v>
      </c>
      <c r="O28" s="33">
        <v>12</v>
      </c>
      <c r="P28" s="33">
        <v>600</v>
      </c>
    </row>
    <row r="29" spans="1:16" ht="27.95" customHeight="1">
      <c r="A29" s="62">
        <v>27</v>
      </c>
      <c r="B29" s="62">
        <v>27</v>
      </c>
      <c r="C29" s="33" t="s">
        <v>290</v>
      </c>
      <c r="D29" s="33" t="s">
        <v>189</v>
      </c>
      <c r="E29" s="33" t="s">
        <v>190</v>
      </c>
      <c r="F29" s="33" t="s">
        <v>40</v>
      </c>
      <c r="G29" s="33">
        <v>3</v>
      </c>
      <c r="H29" s="33">
        <v>12</v>
      </c>
      <c r="I29" s="33">
        <v>100</v>
      </c>
      <c r="J29" s="33" t="s">
        <v>174</v>
      </c>
      <c r="K29" s="33" t="s">
        <v>191</v>
      </c>
      <c r="L29" s="33" t="s">
        <v>100</v>
      </c>
      <c r="M29" s="33" t="s">
        <v>20</v>
      </c>
      <c r="N29" s="33">
        <v>1</v>
      </c>
      <c r="O29" s="33">
        <v>12</v>
      </c>
      <c r="P29" s="33">
        <v>1200</v>
      </c>
    </row>
    <row r="30" spans="1:16" ht="27.95" customHeight="1">
      <c r="A30" s="62">
        <v>28</v>
      </c>
      <c r="B30" s="62">
        <v>28</v>
      </c>
      <c r="C30" s="33" t="s">
        <v>290</v>
      </c>
      <c r="D30" s="33" t="s">
        <v>192</v>
      </c>
      <c r="E30" s="33" t="s">
        <v>193</v>
      </c>
      <c r="F30" s="33" t="s">
        <v>31</v>
      </c>
      <c r="G30" s="33">
        <v>2</v>
      </c>
      <c r="H30" s="33">
        <v>9</v>
      </c>
      <c r="I30" s="33">
        <v>70</v>
      </c>
      <c r="J30" s="33" t="s">
        <v>174</v>
      </c>
      <c r="K30" s="33" t="s">
        <v>194</v>
      </c>
      <c r="L30" s="33" t="s">
        <v>89</v>
      </c>
      <c r="M30" s="33" t="s">
        <v>20</v>
      </c>
      <c r="N30" s="33">
        <v>0.5</v>
      </c>
      <c r="O30" s="33">
        <v>9</v>
      </c>
      <c r="P30" s="33">
        <v>400</v>
      </c>
    </row>
    <row r="31" spans="1:16" ht="27.95" customHeight="1">
      <c r="A31" s="62">
        <v>29</v>
      </c>
      <c r="B31" s="62">
        <v>29</v>
      </c>
      <c r="C31" s="33" t="s">
        <v>290</v>
      </c>
      <c r="D31" s="33" t="s">
        <v>195</v>
      </c>
      <c r="E31" s="33" t="s">
        <v>196</v>
      </c>
      <c r="F31" s="33" t="s">
        <v>283</v>
      </c>
      <c r="G31" s="33">
        <v>2</v>
      </c>
      <c r="H31" s="33">
        <v>8</v>
      </c>
      <c r="I31" s="33">
        <v>78</v>
      </c>
      <c r="J31" s="33" t="s">
        <v>174</v>
      </c>
      <c r="K31" s="33" t="s">
        <v>197</v>
      </c>
      <c r="L31" s="33" t="s">
        <v>103</v>
      </c>
      <c r="M31" s="33" t="s">
        <v>20</v>
      </c>
      <c r="N31" s="33">
        <v>0.75</v>
      </c>
      <c r="O31" s="33">
        <v>17</v>
      </c>
      <c r="P31" s="33">
        <v>600</v>
      </c>
    </row>
    <row r="32" spans="1:16" ht="27.95" customHeight="1">
      <c r="A32" s="62">
        <v>30</v>
      </c>
      <c r="B32" s="62">
        <v>30</v>
      </c>
      <c r="C32" s="33" t="s">
        <v>290</v>
      </c>
      <c r="D32" s="33" t="s">
        <v>195</v>
      </c>
      <c r="E32" s="33" t="s">
        <v>196</v>
      </c>
      <c r="F32" s="33" t="s">
        <v>36</v>
      </c>
      <c r="G32" s="33">
        <v>2</v>
      </c>
      <c r="H32" s="33">
        <v>8</v>
      </c>
      <c r="I32" s="33">
        <v>80</v>
      </c>
      <c r="J32" s="33" t="s">
        <v>174</v>
      </c>
      <c r="K32" s="33" t="s">
        <v>197</v>
      </c>
      <c r="L32" s="33" t="s">
        <v>103</v>
      </c>
      <c r="M32" s="33" t="s">
        <v>20</v>
      </c>
      <c r="N32" s="33">
        <v>0.75</v>
      </c>
      <c r="O32" s="33">
        <v>17</v>
      </c>
      <c r="P32" s="33">
        <v>600</v>
      </c>
    </row>
    <row r="33" spans="1:16" ht="27.95" customHeight="1">
      <c r="A33" s="62">
        <v>31</v>
      </c>
      <c r="B33" s="62">
        <v>31</v>
      </c>
      <c r="C33" s="33" t="s">
        <v>290</v>
      </c>
      <c r="D33" s="33" t="s">
        <v>198</v>
      </c>
      <c r="E33" s="33" t="s">
        <v>284</v>
      </c>
      <c r="F33" s="33" t="s">
        <v>40</v>
      </c>
      <c r="G33" s="33">
        <v>3</v>
      </c>
      <c r="H33" s="33">
        <v>8</v>
      </c>
      <c r="I33" s="33">
        <v>67</v>
      </c>
      <c r="J33" s="33" t="s">
        <v>174</v>
      </c>
      <c r="K33" s="33" t="s">
        <v>199</v>
      </c>
      <c r="L33" s="33" t="s">
        <v>106</v>
      </c>
      <c r="M33" s="33" t="s">
        <v>20</v>
      </c>
      <c r="N33" s="33">
        <v>0.5</v>
      </c>
      <c r="O33" s="33">
        <v>9</v>
      </c>
      <c r="P33" s="33">
        <v>600</v>
      </c>
    </row>
    <row r="34" spans="1:16" ht="27.95" customHeight="1">
      <c r="A34" s="62">
        <v>32</v>
      </c>
      <c r="B34" s="62">
        <v>32</v>
      </c>
      <c r="C34" s="33" t="s">
        <v>290</v>
      </c>
      <c r="D34" s="33" t="s">
        <v>181</v>
      </c>
      <c r="E34" s="33" t="s">
        <v>182</v>
      </c>
      <c r="F34" s="33" t="s">
        <v>36</v>
      </c>
      <c r="G34" s="33">
        <v>4</v>
      </c>
      <c r="H34" s="33">
        <v>12</v>
      </c>
      <c r="I34" s="33">
        <v>78</v>
      </c>
      <c r="J34" s="33" t="s">
        <v>174</v>
      </c>
      <c r="K34" s="33" t="s">
        <v>183</v>
      </c>
      <c r="L34" s="33" t="s">
        <v>111</v>
      </c>
      <c r="M34" s="33" t="s">
        <v>20</v>
      </c>
      <c r="N34" s="33">
        <v>0.75</v>
      </c>
      <c r="O34" s="33">
        <v>12</v>
      </c>
      <c r="P34" s="33">
        <v>1200</v>
      </c>
    </row>
    <row r="35" spans="1:16" ht="27.95" customHeight="1">
      <c r="A35" s="62">
        <v>33</v>
      </c>
      <c r="B35" s="62">
        <v>33</v>
      </c>
      <c r="C35" s="33" t="s">
        <v>290</v>
      </c>
      <c r="D35" s="33" t="s">
        <v>167</v>
      </c>
      <c r="E35" s="33" t="s">
        <v>168</v>
      </c>
      <c r="F35" s="33" t="s">
        <v>40</v>
      </c>
      <c r="G35" s="33">
        <v>3</v>
      </c>
      <c r="H35" s="33">
        <v>12</v>
      </c>
      <c r="I35" s="33">
        <v>108</v>
      </c>
      <c r="J35" s="33" t="s">
        <v>174</v>
      </c>
      <c r="K35" s="33" t="s">
        <v>169</v>
      </c>
      <c r="L35" s="33" t="s">
        <v>97</v>
      </c>
      <c r="M35" s="33" t="s">
        <v>20</v>
      </c>
      <c r="N35" s="33">
        <v>1.25</v>
      </c>
      <c r="O35" s="33">
        <v>12</v>
      </c>
      <c r="P35" s="33">
        <v>1500</v>
      </c>
    </row>
    <row r="36" spans="1:16" ht="27.95" customHeight="1">
      <c r="A36" s="62">
        <v>34</v>
      </c>
      <c r="B36" s="62">
        <v>34</v>
      </c>
      <c r="C36" s="33" t="s">
        <v>290</v>
      </c>
      <c r="D36" s="33" t="s">
        <v>200</v>
      </c>
      <c r="E36" s="33" t="s">
        <v>201</v>
      </c>
      <c r="F36" s="33" t="s">
        <v>31</v>
      </c>
      <c r="G36" s="33">
        <v>3.5</v>
      </c>
      <c r="H36" s="33">
        <v>15</v>
      </c>
      <c r="I36" s="33">
        <v>93</v>
      </c>
      <c r="J36" s="33" t="s">
        <v>174</v>
      </c>
      <c r="K36" s="33" t="s">
        <v>183</v>
      </c>
      <c r="L36" s="33" t="s">
        <v>93</v>
      </c>
      <c r="M36" s="33" t="s">
        <v>20</v>
      </c>
      <c r="N36" s="33">
        <v>1</v>
      </c>
      <c r="O36" s="33">
        <v>15</v>
      </c>
      <c r="P36" s="33">
        <v>1400</v>
      </c>
    </row>
    <row r="37" spans="1:16" ht="27.95" customHeight="1">
      <c r="A37" s="62">
        <v>35</v>
      </c>
      <c r="B37" s="62">
        <v>35</v>
      </c>
      <c r="C37" s="33" t="s">
        <v>290</v>
      </c>
      <c r="D37" s="33" t="s">
        <v>202</v>
      </c>
      <c r="E37" s="33" t="s">
        <v>203</v>
      </c>
      <c r="F37" s="33" t="s">
        <v>40</v>
      </c>
      <c r="G37" s="33">
        <v>0.5</v>
      </c>
      <c r="H37" s="33">
        <v>8</v>
      </c>
      <c r="I37" s="33">
        <v>210</v>
      </c>
      <c r="J37" s="33" t="s">
        <v>204</v>
      </c>
      <c r="K37" s="33" t="s">
        <v>183</v>
      </c>
      <c r="L37" s="33" t="s">
        <v>205</v>
      </c>
      <c r="M37" s="33" t="s">
        <v>20</v>
      </c>
      <c r="N37" s="33">
        <v>3</v>
      </c>
      <c r="O37" s="33">
        <v>8</v>
      </c>
      <c r="P37" s="33">
        <v>600</v>
      </c>
    </row>
    <row r="38" spans="1:16" ht="27.95" customHeight="1">
      <c r="A38" s="62">
        <v>36</v>
      </c>
      <c r="B38" s="62">
        <v>36</v>
      </c>
      <c r="C38" s="33" t="s">
        <v>290</v>
      </c>
      <c r="D38" s="33" t="s">
        <v>195</v>
      </c>
      <c r="E38" s="33" t="s">
        <v>196</v>
      </c>
      <c r="F38" s="33" t="s">
        <v>40</v>
      </c>
      <c r="G38" s="33">
        <v>2</v>
      </c>
      <c r="H38" s="33">
        <v>8</v>
      </c>
      <c r="I38" s="33">
        <v>93</v>
      </c>
      <c r="J38" s="33" t="s">
        <v>174</v>
      </c>
      <c r="K38" s="33" t="s">
        <v>206</v>
      </c>
      <c r="L38" s="33" t="s">
        <v>102</v>
      </c>
      <c r="M38" s="33" t="s">
        <v>20</v>
      </c>
      <c r="N38" s="33">
        <v>1</v>
      </c>
      <c r="O38" s="33">
        <v>8</v>
      </c>
      <c r="P38" s="33">
        <v>800</v>
      </c>
    </row>
    <row r="39" spans="1:16" ht="27.95" customHeight="1">
      <c r="A39" s="62">
        <v>37</v>
      </c>
      <c r="B39" s="62">
        <v>37</v>
      </c>
      <c r="C39" s="33" t="s">
        <v>290</v>
      </c>
      <c r="D39" s="33" t="s">
        <v>207</v>
      </c>
      <c r="E39" s="33" t="s">
        <v>208</v>
      </c>
      <c r="F39" s="33" t="s">
        <v>31</v>
      </c>
      <c r="G39" s="33">
        <v>2</v>
      </c>
      <c r="H39" s="33">
        <v>8</v>
      </c>
      <c r="I39" s="33" t="e">
        <v>#N/A</v>
      </c>
      <c r="J39" s="33" t="s">
        <v>209</v>
      </c>
      <c r="K39" s="33" t="s">
        <v>210</v>
      </c>
      <c r="L39" s="33" t="s">
        <v>95</v>
      </c>
      <c r="M39" s="33" t="s">
        <v>20</v>
      </c>
      <c r="N39" s="33">
        <v>0.5</v>
      </c>
      <c r="O39" s="33">
        <v>8</v>
      </c>
      <c r="P39" s="33">
        <v>400</v>
      </c>
    </row>
    <row r="40" spans="1:16" ht="27.95" customHeight="1">
      <c r="A40" s="62">
        <v>38</v>
      </c>
      <c r="B40" s="62">
        <v>38</v>
      </c>
      <c r="C40" s="33" t="s">
        <v>290</v>
      </c>
      <c r="D40" s="33" t="s">
        <v>211</v>
      </c>
      <c r="E40" s="33" t="s">
        <v>285</v>
      </c>
      <c r="F40" s="33" t="s">
        <v>40</v>
      </c>
      <c r="G40" s="33">
        <v>2</v>
      </c>
      <c r="H40" s="33">
        <v>8</v>
      </c>
      <c r="I40" s="33">
        <v>70</v>
      </c>
      <c r="J40" s="33" t="s">
        <v>174</v>
      </c>
      <c r="K40" s="33" t="s">
        <v>212</v>
      </c>
      <c r="L40" s="33" t="s">
        <v>106</v>
      </c>
      <c r="M40" s="33" t="s">
        <v>20</v>
      </c>
      <c r="N40" s="33">
        <v>0.5</v>
      </c>
      <c r="O40" s="33">
        <v>9</v>
      </c>
      <c r="P40" s="33">
        <v>400</v>
      </c>
    </row>
    <row r="41" spans="1:16" ht="27.95" customHeight="1">
      <c r="A41" s="62">
        <v>39</v>
      </c>
      <c r="B41" s="62">
        <v>39</v>
      </c>
      <c r="C41" s="33" t="s">
        <v>290</v>
      </c>
      <c r="D41" s="33" t="s">
        <v>213</v>
      </c>
      <c r="E41" s="33" t="s">
        <v>214</v>
      </c>
      <c r="F41" s="33" t="s">
        <v>40</v>
      </c>
      <c r="G41" s="33">
        <v>2</v>
      </c>
      <c r="H41" s="33">
        <v>8</v>
      </c>
      <c r="I41" s="33">
        <v>65</v>
      </c>
      <c r="J41" s="33" t="s">
        <v>174</v>
      </c>
      <c r="K41" s="33" t="s">
        <v>210</v>
      </c>
      <c r="L41" s="33" t="s">
        <v>215</v>
      </c>
      <c r="M41" s="33" t="s">
        <v>20</v>
      </c>
      <c r="N41" s="33">
        <v>0.5</v>
      </c>
      <c r="O41" s="33">
        <v>8</v>
      </c>
      <c r="P41" s="33">
        <v>400</v>
      </c>
    </row>
    <row r="42" spans="1:16" ht="27.95" customHeight="1">
      <c r="A42" s="62">
        <v>40</v>
      </c>
      <c r="B42" s="62">
        <v>40</v>
      </c>
      <c r="C42" s="33" t="s">
        <v>290</v>
      </c>
      <c r="D42" s="33" t="s">
        <v>216</v>
      </c>
      <c r="E42" s="33" t="s">
        <v>217</v>
      </c>
      <c r="F42" s="33" t="s">
        <v>40</v>
      </c>
      <c r="G42" s="33">
        <v>2</v>
      </c>
      <c r="H42" s="33">
        <v>8</v>
      </c>
      <c r="I42" s="33">
        <v>84</v>
      </c>
      <c r="J42" s="33" t="s">
        <v>174</v>
      </c>
      <c r="K42" s="33" t="s">
        <v>218</v>
      </c>
      <c r="L42" s="33" t="s">
        <v>91</v>
      </c>
      <c r="M42" s="33" t="s">
        <v>20</v>
      </c>
      <c r="N42" s="33">
        <v>0.75</v>
      </c>
      <c r="O42" s="33">
        <v>8</v>
      </c>
      <c r="P42" s="33">
        <v>600</v>
      </c>
    </row>
    <row r="43" spans="1:16" ht="27.95" customHeight="1">
      <c r="A43" s="62">
        <v>41</v>
      </c>
      <c r="B43" s="62">
        <v>41</v>
      </c>
      <c r="C43" s="33" t="s">
        <v>290</v>
      </c>
      <c r="D43" s="33" t="s">
        <v>216</v>
      </c>
      <c r="E43" s="33" t="s">
        <v>217</v>
      </c>
      <c r="F43" s="33" t="s">
        <v>31</v>
      </c>
      <c r="G43" s="33">
        <v>2</v>
      </c>
      <c r="H43" s="33">
        <v>8</v>
      </c>
      <c r="I43" s="33">
        <v>72</v>
      </c>
      <c r="J43" s="33" t="s">
        <v>174</v>
      </c>
      <c r="K43" s="33" t="s">
        <v>218</v>
      </c>
      <c r="L43" s="33" t="s">
        <v>91</v>
      </c>
      <c r="M43" s="33" t="s">
        <v>20</v>
      </c>
      <c r="N43" s="33">
        <v>0.5</v>
      </c>
      <c r="O43" s="33">
        <v>8</v>
      </c>
      <c r="P43" s="33">
        <v>400</v>
      </c>
    </row>
    <row r="44" spans="1:16" ht="27.95" customHeight="1">
      <c r="A44" s="62">
        <v>42</v>
      </c>
      <c r="B44" s="62">
        <v>42</v>
      </c>
      <c r="C44" s="33" t="s">
        <v>290</v>
      </c>
      <c r="D44" s="33" t="s">
        <v>219</v>
      </c>
      <c r="E44" s="33" t="s">
        <v>286</v>
      </c>
      <c r="F44" s="33" t="s">
        <v>31</v>
      </c>
      <c r="G44" s="33">
        <v>2.5</v>
      </c>
      <c r="H44" s="33">
        <v>11</v>
      </c>
      <c r="I44" s="33">
        <v>90</v>
      </c>
      <c r="J44" s="33" t="s">
        <v>174</v>
      </c>
      <c r="K44" s="33" t="s">
        <v>220</v>
      </c>
      <c r="L44" s="33" t="s">
        <v>221</v>
      </c>
      <c r="M44" s="33" t="s">
        <v>20</v>
      </c>
      <c r="N44" s="33">
        <v>1</v>
      </c>
      <c r="O44" s="33">
        <v>11</v>
      </c>
      <c r="P44" s="33">
        <v>1000</v>
      </c>
    </row>
    <row r="45" spans="1:16" ht="27.95" customHeight="1">
      <c r="A45" s="62">
        <v>43</v>
      </c>
      <c r="B45" s="62">
        <v>43</v>
      </c>
      <c r="C45" s="33" t="s">
        <v>290</v>
      </c>
      <c r="D45" s="33" t="s">
        <v>222</v>
      </c>
      <c r="E45" s="33" t="s">
        <v>223</v>
      </c>
      <c r="F45" s="33" t="s">
        <v>40</v>
      </c>
      <c r="G45" s="33">
        <v>1.5</v>
      </c>
      <c r="H45" s="33">
        <v>4</v>
      </c>
      <c r="I45" s="33">
        <v>62</v>
      </c>
      <c r="J45" s="33" t="s">
        <v>174</v>
      </c>
      <c r="K45" s="33" t="s">
        <v>224</v>
      </c>
      <c r="L45" s="33" t="s">
        <v>105</v>
      </c>
      <c r="M45" s="33" t="s">
        <v>20</v>
      </c>
      <c r="N45" s="33">
        <v>0.5</v>
      </c>
      <c r="O45" s="33">
        <v>10</v>
      </c>
      <c r="P45" s="33">
        <v>300</v>
      </c>
    </row>
    <row r="46" spans="1:16" ht="27.95" customHeight="1">
      <c r="A46" s="62">
        <v>44</v>
      </c>
      <c r="B46" s="62">
        <v>44</v>
      </c>
      <c r="C46" s="33" t="s">
        <v>290</v>
      </c>
      <c r="D46" s="33" t="s">
        <v>222</v>
      </c>
      <c r="E46" s="33" t="s">
        <v>223</v>
      </c>
      <c r="F46" s="33" t="s">
        <v>31</v>
      </c>
      <c r="G46" s="33">
        <v>1.5</v>
      </c>
      <c r="H46" s="33">
        <v>4</v>
      </c>
      <c r="I46" s="33">
        <v>88</v>
      </c>
      <c r="J46" s="33" t="s">
        <v>174</v>
      </c>
      <c r="K46" s="33" t="s">
        <v>224</v>
      </c>
      <c r="L46" s="33" t="s">
        <v>105</v>
      </c>
      <c r="M46" s="33" t="s">
        <v>20</v>
      </c>
      <c r="N46" s="33">
        <v>0.75</v>
      </c>
      <c r="O46" s="33">
        <v>10</v>
      </c>
      <c r="P46" s="33">
        <v>450</v>
      </c>
    </row>
    <row r="47" spans="1:16" ht="27.95" customHeight="1">
      <c r="A47" s="62">
        <v>45</v>
      </c>
      <c r="B47" s="62">
        <v>45</v>
      </c>
      <c r="C47" s="33" t="s">
        <v>290</v>
      </c>
      <c r="D47" s="33" t="s">
        <v>225</v>
      </c>
      <c r="E47" s="33" t="s">
        <v>226</v>
      </c>
      <c r="F47" s="33" t="s">
        <v>31</v>
      </c>
      <c r="G47" s="33">
        <v>2.5</v>
      </c>
      <c r="H47" s="33">
        <v>10</v>
      </c>
      <c r="I47" s="33">
        <v>61</v>
      </c>
      <c r="J47" s="33" t="s">
        <v>174</v>
      </c>
      <c r="K47" s="33" t="s">
        <v>227</v>
      </c>
      <c r="L47" s="33" t="s">
        <v>105</v>
      </c>
      <c r="M47" s="33" t="s">
        <v>20</v>
      </c>
      <c r="N47" s="33">
        <v>0.5</v>
      </c>
      <c r="O47" s="33">
        <v>12</v>
      </c>
      <c r="P47" s="33">
        <v>500</v>
      </c>
    </row>
    <row r="48" spans="1:16" ht="27.95" customHeight="1">
      <c r="A48" s="62">
        <v>46</v>
      </c>
      <c r="B48" s="62">
        <v>46</v>
      </c>
      <c r="C48" s="33" t="s">
        <v>290</v>
      </c>
      <c r="D48" s="33" t="s">
        <v>228</v>
      </c>
      <c r="E48" s="33" t="s">
        <v>229</v>
      </c>
      <c r="F48" s="33" t="s">
        <v>40</v>
      </c>
      <c r="G48" s="33">
        <v>4</v>
      </c>
      <c r="H48" s="33">
        <v>16</v>
      </c>
      <c r="I48" s="33">
        <v>123</v>
      </c>
      <c r="J48" s="33" t="s">
        <v>174</v>
      </c>
      <c r="K48" s="33" t="s">
        <v>230</v>
      </c>
      <c r="L48" s="33" t="s">
        <v>79</v>
      </c>
      <c r="M48" s="33" t="s">
        <v>20</v>
      </c>
      <c r="N48" s="33">
        <v>1.5</v>
      </c>
      <c r="O48" s="33">
        <v>16</v>
      </c>
      <c r="P48" s="33">
        <v>2400</v>
      </c>
    </row>
    <row r="49" spans="1:16" ht="27.95" customHeight="1">
      <c r="A49" s="62">
        <v>47</v>
      </c>
      <c r="B49" s="62">
        <v>47</v>
      </c>
      <c r="C49" s="33" t="s">
        <v>290</v>
      </c>
      <c r="D49" s="33" t="s">
        <v>231</v>
      </c>
      <c r="E49" s="33" t="s">
        <v>232</v>
      </c>
      <c r="F49" s="33" t="s">
        <v>40</v>
      </c>
      <c r="G49" s="33">
        <v>1.5</v>
      </c>
      <c r="H49" s="33">
        <v>6</v>
      </c>
      <c r="I49" s="33">
        <v>74</v>
      </c>
      <c r="J49" s="33" t="s">
        <v>174</v>
      </c>
      <c r="K49" s="33" t="s">
        <v>233</v>
      </c>
      <c r="L49" s="33" t="s">
        <v>75</v>
      </c>
      <c r="M49" s="33" t="s">
        <v>20</v>
      </c>
      <c r="N49" s="33">
        <v>0.5</v>
      </c>
      <c r="O49" s="33">
        <v>10</v>
      </c>
      <c r="P49" s="33">
        <v>300</v>
      </c>
    </row>
    <row r="50" spans="1:16" ht="27.95" customHeight="1">
      <c r="A50" s="62">
        <v>48</v>
      </c>
      <c r="B50" s="62">
        <v>48</v>
      </c>
      <c r="C50" s="33" t="s">
        <v>290</v>
      </c>
      <c r="D50" s="33" t="s">
        <v>234</v>
      </c>
      <c r="E50" s="33" t="s">
        <v>235</v>
      </c>
      <c r="F50" s="33" t="s">
        <v>40</v>
      </c>
      <c r="G50" s="33">
        <v>3</v>
      </c>
      <c r="H50" s="33">
        <v>9</v>
      </c>
      <c r="I50" s="33">
        <v>93</v>
      </c>
      <c r="J50" s="33" t="s">
        <v>17</v>
      </c>
      <c r="K50" s="33" t="s">
        <v>236</v>
      </c>
      <c r="L50" s="33" t="s">
        <v>77</v>
      </c>
      <c r="M50" s="33" t="s">
        <v>20</v>
      </c>
      <c r="N50" s="33">
        <v>1</v>
      </c>
      <c r="O50" s="33">
        <v>11</v>
      </c>
      <c r="P50" s="33">
        <v>1200</v>
      </c>
    </row>
    <row r="51" spans="1:16" ht="27.95" customHeight="1">
      <c r="A51" s="62">
        <v>49</v>
      </c>
      <c r="B51" s="62">
        <v>49</v>
      </c>
      <c r="C51" s="33" t="s">
        <v>290</v>
      </c>
      <c r="D51" s="33" t="s">
        <v>237</v>
      </c>
      <c r="E51" s="33" t="s">
        <v>238</v>
      </c>
      <c r="F51" s="33" t="s">
        <v>40</v>
      </c>
      <c r="G51" s="33">
        <v>1</v>
      </c>
      <c r="H51" s="33">
        <v>6</v>
      </c>
      <c r="I51" s="33">
        <v>85</v>
      </c>
      <c r="J51" s="33" t="s">
        <v>204</v>
      </c>
      <c r="K51" s="33" t="s">
        <v>183</v>
      </c>
      <c r="L51" s="33" t="s">
        <v>239</v>
      </c>
      <c r="M51" s="33" t="s">
        <v>20</v>
      </c>
      <c r="N51" s="33">
        <v>0.75</v>
      </c>
      <c r="O51" s="33">
        <v>6</v>
      </c>
      <c r="P51" s="33">
        <v>300</v>
      </c>
    </row>
    <row r="52" spans="1:16" ht="27.95" customHeight="1">
      <c r="A52" s="62">
        <v>50</v>
      </c>
      <c r="B52" s="62">
        <v>50</v>
      </c>
      <c r="C52" s="33" t="s">
        <v>290</v>
      </c>
      <c r="D52" s="33" t="s">
        <v>195</v>
      </c>
      <c r="E52" s="33" t="s">
        <v>196</v>
      </c>
      <c r="F52" s="33" t="s">
        <v>24</v>
      </c>
      <c r="G52" s="33">
        <v>2</v>
      </c>
      <c r="H52" s="33">
        <v>8</v>
      </c>
      <c r="I52" s="33">
        <v>110</v>
      </c>
      <c r="J52" s="33" t="s">
        <v>174</v>
      </c>
      <c r="K52" s="33" t="s">
        <v>197</v>
      </c>
      <c r="L52" s="33" t="s">
        <v>104</v>
      </c>
      <c r="M52" s="33" t="s">
        <v>20</v>
      </c>
      <c r="N52" s="33">
        <v>1.25</v>
      </c>
      <c r="O52" s="33">
        <v>17</v>
      </c>
      <c r="P52" s="33">
        <v>1000</v>
      </c>
    </row>
    <row r="53" spans="1:16" ht="27.95" customHeight="1">
      <c r="A53" s="62">
        <v>51</v>
      </c>
      <c r="B53" s="62">
        <v>51</v>
      </c>
      <c r="C53" s="33" t="s">
        <v>290</v>
      </c>
      <c r="D53" s="33" t="s">
        <v>195</v>
      </c>
      <c r="E53" s="33" t="s">
        <v>196</v>
      </c>
      <c r="F53" s="33" t="s">
        <v>15</v>
      </c>
      <c r="G53" s="33">
        <v>2</v>
      </c>
      <c r="H53" s="33">
        <v>8</v>
      </c>
      <c r="I53" s="33">
        <v>110</v>
      </c>
      <c r="J53" s="33" t="s">
        <v>174</v>
      </c>
      <c r="K53" s="33" t="s">
        <v>197</v>
      </c>
      <c r="L53" s="33" t="s">
        <v>104</v>
      </c>
      <c r="M53" s="33" t="s">
        <v>20</v>
      </c>
      <c r="N53" s="33">
        <v>1.25</v>
      </c>
      <c r="O53" s="33">
        <v>17</v>
      </c>
      <c r="P53" s="33">
        <v>1000</v>
      </c>
    </row>
    <row r="54" spans="1:16" ht="27.95" customHeight="1">
      <c r="A54" s="62">
        <v>52</v>
      </c>
      <c r="B54" s="62">
        <v>52</v>
      </c>
      <c r="C54" s="33" t="s">
        <v>290</v>
      </c>
      <c r="D54" s="33" t="s">
        <v>240</v>
      </c>
      <c r="E54" s="33" t="s">
        <v>241</v>
      </c>
      <c r="F54" s="33" t="s">
        <v>40</v>
      </c>
      <c r="G54" s="33">
        <v>2</v>
      </c>
      <c r="H54" s="33">
        <v>8</v>
      </c>
      <c r="I54" s="33">
        <v>63</v>
      </c>
      <c r="J54" s="33" t="s">
        <v>174</v>
      </c>
      <c r="K54" s="33" t="s">
        <v>242</v>
      </c>
      <c r="L54" s="33" t="s">
        <v>96</v>
      </c>
      <c r="M54" s="33" t="s">
        <v>20</v>
      </c>
      <c r="N54" s="33">
        <v>0.5</v>
      </c>
      <c r="O54" s="33">
        <v>8</v>
      </c>
      <c r="P54" s="33">
        <v>400</v>
      </c>
    </row>
    <row r="55" spans="1:16" ht="27.95" customHeight="1">
      <c r="A55" s="62">
        <v>53</v>
      </c>
      <c r="B55" s="62">
        <v>53</v>
      </c>
      <c r="C55" s="33" t="s">
        <v>290</v>
      </c>
      <c r="D55" s="33" t="s">
        <v>240</v>
      </c>
      <c r="E55" s="33" t="s">
        <v>241</v>
      </c>
      <c r="F55" s="33" t="s">
        <v>31</v>
      </c>
      <c r="G55" s="33">
        <v>2</v>
      </c>
      <c r="H55" s="33">
        <v>8</v>
      </c>
      <c r="I55" s="33">
        <v>64</v>
      </c>
      <c r="J55" s="33" t="s">
        <v>174</v>
      </c>
      <c r="K55" s="33" t="s">
        <v>242</v>
      </c>
      <c r="L55" s="33" t="s">
        <v>96</v>
      </c>
      <c r="M55" s="33" t="s">
        <v>20</v>
      </c>
      <c r="N55" s="33">
        <v>0.5</v>
      </c>
      <c r="O55" s="33">
        <v>8</v>
      </c>
      <c r="P55" s="33">
        <v>400</v>
      </c>
    </row>
    <row r="56" spans="1:16" ht="27.95" customHeight="1">
      <c r="A56" s="62">
        <v>54</v>
      </c>
      <c r="B56" s="62">
        <v>54</v>
      </c>
      <c r="C56" s="33" t="s">
        <v>290</v>
      </c>
      <c r="D56" s="33" t="s">
        <v>243</v>
      </c>
      <c r="E56" s="33" t="s">
        <v>244</v>
      </c>
      <c r="F56" s="33" t="s">
        <v>40</v>
      </c>
      <c r="G56" s="33">
        <v>2</v>
      </c>
      <c r="H56" s="33">
        <v>8</v>
      </c>
      <c r="I56" s="33">
        <v>78</v>
      </c>
      <c r="J56" s="33" t="s">
        <v>174</v>
      </c>
      <c r="K56" s="33" t="s">
        <v>183</v>
      </c>
      <c r="L56" s="33" t="s">
        <v>87</v>
      </c>
      <c r="M56" s="33" t="s">
        <v>20</v>
      </c>
      <c r="N56" s="33">
        <v>0.75</v>
      </c>
      <c r="O56" s="33">
        <v>8</v>
      </c>
      <c r="P56" s="33">
        <v>600</v>
      </c>
    </row>
    <row r="57" spans="1:16" ht="27.95" customHeight="1">
      <c r="A57" s="62">
        <v>55</v>
      </c>
      <c r="B57" s="62">
        <v>55</v>
      </c>
      <c r="C57" s="33" t="s">
        <v>290</v>
      </c>
      <c r="D57" s="33" t="s">
        <v>243</v>
      </c>
      <c r="E57" s="33" t="s">
        <v>244</v>
      </c>
      <c r="F57" s="33" t="s">
        <v>31</v>
      </c>
      <c r="G57" s="33">
        <v>2</v>
      </c>
      <c r="H57" s="33">
        <v>8</v>
      </c>
      <c r="I57" s="33">
        <v>64</v>
      </c>
      <c r="J57" s="33" t="s">
        <v>174</v>
      </c>
      <c r="K57" s="33" t="s">
        <v>183</v>
      </c>
      <c r="L57" s="33" t="s">
        <v>87</v>
      </c>
      <c r="M57" s="33" t="s">
        <v>20</v>
      </c>
      <c r="N57" s="33">
        <v>0.5</v>
      </c>
      <c r="O57" s="33">
        <v>8</v>
      </c>
      <c r="P57" s="33">
        <v>400</v>
      </c>
    </row>
    <row r="58" spans="1:16" ht="27.95" customHeight="1">
      <c r="A58" s="62">
        <v>56</v>
      </c>
      <c r="B58" s="62">
        <v>56</v>
      </c>
      <c r="C58" s="33" t="s">
        <v>290</v>
      </c>
      <c r="D58" s="33" t="s">
        <v>245</v>
      </c>
      <c r="E58" s="33" t="s">
        <v>246</v>
      </c>
      <c r="F58" s="33" t="s">
        <v>40</v>
      </c>
      <c r="G58" s="33">
        <v>2</v>
      </c>
      <c r="H58" s="33">
        <v>8</v>
      </c>
      <c r="I58" s="33">
        <v>72</v>
      </c>
      <c r="J58" s="33" t="s">
        <v>174</v>
      </c>
      <c r="K58" s="33" t="s">
        <v>247</v>
      </c>
      <c r="L58" s="33" t="s">
        <v>78</v>
      </c>
      <c r="M58" s="33" t="s">
        <v>20</v>
      </c>
      <c r="N58" s="33">
        <v>0.5</v>
      </c>
      <c r="O58" s="33">
        <v>10</v>
      </c>
      <c r="P58" s="33">
        <v>400</v>
      </c>
    </row>
    <row r="59" spans="1:16" ht="27.95" customHeight="1">
      <c r="A59" s="62">
        <v>57</v>
      </c>
      <c r="B59" s="62">
        <v>57</v>
      </c>
      <c r="C59" s="33" t="s">
        <v>290</v>
      </c>
      <c r="D59" s="33" t="s">
        <v>248</v>
      </c>
      <c r="E59" s="33" t="s">
        <v>249</v>
      </c>
      <c r="F59" s="33" t="s">
        <v>31</v>
      </c>
      <c r="G59" s="33">
        <v>2</v>
      </c>
      <c r="H59" s="33">
        <v>8</v>
      </c>
      <c r="I59" s="33">
        <v>64</v>
      </c>
      <c r="J59" s="33" t="s">
        <v>174</v>
      </c>
      <c r="K59" s="33" t="s">
        <v>250</v>
      </c>
      <c r="L59" s="33" t="s">
        <v>86</v>
      </c>
      <c r="M59" s="33" t="s">
        <v>20</v>
      </c>
      <c r="N59" s="33">
        <v>0.5</v>
      </c>
      <c r="O59" s="33">
        <v>8</v>
      </c>
      <c r="P59" s="33">
        <v>400</v>
      </c>
    </row>
    <row r="60" spans="1:16" ht="27.95" customHeight="1">
      <c r="A60" s="62">
        <v>58</v>
      </c>
      <c r="B60" s="62">
        <v>58</v>
      </c>
      <c r="C60" s="33" t="s">
        <v>290</v>
      </c>
      <c r="D60" s="33" t="s">
        <v>251</v>
      </c>
      <c r="E60" s="33" t="s">
        <v>287</v>
      </c>
      <c r="F60" s="33" t="s">
        <v>40</v>
      </c>
      <c r="G60" s="33">
        <v>3</v>
      </c>
      <c r="H60" s="33">
        <v>12</v>
      </c>
      <c r="I60" s="33">
        <v>66</v>
      </c>
      <c r="J60" s="33" t="s">
        <v>174</v>
      </c>
      <c r="K60" s="33" t="s">
        <v>250</v>
      </c>
      <c r="L60" s="33" t="s">
        <v>86</v>
      </c>
      <c r="M60" s="33" t="s">
        <v>20</v>
      </c>
      <c r="N60" s="33">
        <v>0.5</v>
      </c>
      <c r="O60" s="33">
        <v>12</v>
      </c>
      <c r="P60" s="33">
        <v>600</v>
      </c>
    </row>
    <row r="61" spans="1:16" ht="27.95" customHeight="1">
      <c r="A61" s="62">
        <v>59</v>
      </c>
      <c r="B61" s="62">
        <v>59</v>
      </c>
      <c r="C61" s="33" t="s">
        <v>290</v>
      </c>
      <c r="D61" s="33" t="s">
        <v>252</v>
      </c>
      <c r="E61" s="33" t="s">
        <v>253</v>
      </c>
      <c r="F61" s="33" t="s">
        <v>36</v>
      </c>
      <c r="G61" s="33">
        <v>3</v>
      </c>
      <c r="H61" s="33">
        <v>12</v>
      </c>
      <c r="I61" s="33">
        <v>95</v>
      </c>
      <c r="J61" s="33" t="s">
        <v>174</v>
      </c>
      <c r="K61" s="33" t="s">
        <v>183</v>
      </c>
      <c r="L61" s="33" t="s">
        <v>82</v>
      </c>
      <c r="M61" s="33" t="s">
        <v>20</v>
      </c>
      <c r="N61" s="33">
        <v>1</v>
      </c>
      <c r="O61" s="33">
        <v>12</v>
      </c>
      <c r="P61" s="33">
        <v>1200</v>
      </c>
    </row>
    <row r="62" spans="1:16" ht="27.95" customHeight="1">
      <c r="A62" s="62">
        <v>60</v>
      </c>
      <c r="B62" s="62">
        <v>60</v>
      </c>
      <c r="C62" s="33" t="s">
        <v>290</v>
      </c>
      <c r="D62" s="33" t="s">
        <v>254</v>
      </c>
      <c r="E62" s="33" t="s">
        <v>255</v>
      </c>
      <c r="F62" s="33" t="s">
        <v>40</v>
      </c>
      <c r="G62" s="33">
        <v>3</v>
      </c>
      <c r="H62" s="33">
        <v>13</v>
      </c>
      <c r="I62" s="33">
        <v>104</v>
      </c>
      <c r="J62" s="33" t="s">
        <v>209</v>
      </c>
      <c r="K62" s="33" t="s">
        <v>256</v>
      </c>
      <c r="L62" s="33" t="s">
        <v>108</v>
      </c>
      <c r="M62" s="33" t="s">
        <v>20</v>
      </c>
      <c r="N62" s="33">
        <v>1</v>
      </c>
      <c r="O62" s="33">
        <v>13</v>
      </c>
      <c r="P62" s="33">
        <v>1200</v>
      </c>
    </row>
    <row r="63" spans="1:16" ht="27.95" customHeight="1">
      <c r="A63" s="62">
        <v>61</v>
      </c>
      <c r="B63" s="62">
        <v>61</v>
      </c>
      <c r="C63" s="33" t="s">
        <v>290</v>
      </c>
      <c r="D63" s="33" t="s">
        <v>257</v>
      </c>
      <c r="E63" s="33" t="s">
        <v>258</v>
      </c>
      <c r="F63" s="33" t="s">
        <v>40</v>
      </c>
      <c r="G63" s="33">
        <v>3</v>
      </c>
      <c r="H63" s="33">
        <v>12</v>
      </c>
      <c r="I63" s="33">
        <v>107</v>
      </c>
      <c r="J63" s="33" t="s">
        <v>165</v>
      </c>
      <c r="K63" s="33" t="s">
        <v>259</v>
      </c>
      <c r="L63" s="33" t="s">
        <v>260</v>
      </c>
      <c r="M63" s="33" t="s">
        <v>20</v>
      </c>
      <c r="N63" s="33">
        <v>1.25</v>
      </c>
      <c r="O63" s="33">
        <v>12</v>
      </c>
      <c r="P63" s="33">
        <v>1500</v>
      </c>
    </row>
    <row r="64" spans="1:16" ht="27.95" customHeight="1">
      <c r="A64" s="62">
        <v>62</v>
      </c>
      <c r="B64" s="62">
        <v>62</v>
      </c>
      <c r="C64" s="33" t="s">
        <v>290</v>
      </c>
      <c r="D64" s="33" t="s">
        <v>261</v>
      </c>
      <c r="E64" s="33" t="s">
        <v>288</v>
      </c>
      <c r="F64" s="33" t="s">
        <v>24</v>
      </c>
      <c r="G64" s="33">
        <v>3</v>
      </c>
      <c r="H64" s="33">
        <v>12</v>
      </c>
      <c r="I64" s="33">
        <v>100</v>
      </c>
      <c r="J64" s="33" t="s">
        <v>174</v>
      </c>
      <c r="K64" s="33" t="s">
        <v>259</v>
      </c>
      <c r="L64" s="33" t="s">
        <v>262</v>
      </c>
      <c r="M64" s="33" t="s">
        <v>20</v>
      </c>
      <c r="N64" s="33">
        <v>1</v>
      </c>
      <c r="O64" s="33">
        <v>12</v>
      </c>
      <c r="P64" s="33">
        <v>1200</v>
      </c>
    </row>
    <row r="65" spans="1:16" ht="27.95" customHeight="1">
      <c r="A65" s="62">
        <v>63</v>
      </c>
      <c r="B65" s="62">
        <v>63</v>
      </c>
      <c r="C65" s="33" t="s">
        <v>290</v>
      </c>
      <c r="D65" s="33" t="s">
        <v>257</v>
      </c>
      <c r="E65" s="33" t="s">
        <v>258</v>
      </c>
      <c r="F65" s="33" t="s">
        <v>31</v>
      </c>
      <c r="G65" s="33">
        <v>3</v>
      </c>
      <c r="H65" s="33">
        <v>12</v>
      </c>
      <c r="I65" s="33">
        <v>70</v>
      </c>
      <c r="J65" s="33" t="s">
        <v>165</v>
      </c>
      <c r="K65" s="33" t="s">
        <v>259</v>
      </c>
      <c r="L65" s="33" t="s">
        <v>260</v>
      </c>
      <c r="M65" s="33" t="s">
        <v>20</v>
      </c>
      <c r="N65" s="33">
        <v>0.5</v>
      </c>
      <c r="O65" s="33">
        <v>12</v>
      </c>
      <c r="P65" s="33">
        <v>600</v>
      </c>
    </row>
    <row r="66" spans="1:16" ht="27.95" customHeight="1">
      <c r="A66" s="62">
        <v>64</v>
      </c>
      <c r="B66" s="62">
        <v>64</v>
      </c>
      <c r="C66" s="33" t="s">
        <v>290</v>
      </c>
      <c r="D66" s="33" t="s">
        <v>257</v>
      </c>
      <c r="E66" s="33" t="s">
        <v>258</v>
      </c>
      <c r="F66" s="33" t="s">
        <v>24</v>
      </c>
      <c r="G66" s="33">
        <v>3</v>
      </c>
      <c r="H66" s="33">
        <v>12</v>
      </c>
      <c r="I66" s="33">
        <v>72</v>
      </c>
      <c r="J66" s="33" t="s">
        <v>165</v>
      </c>
      <c r="K66" s="33" t="s">
        <v>259</v>
      </c>
      <c r="L66" s="33" t="s">
        <v>260</v>
      </c>
      <c r="M66" s="33" t="s">
        <v>20</v>
      </c>
      <c r="N66" s="33">
        <v>0.5</v>
      </c>
      <c r="O66" s="33">
        <v>12</v>
      </c>
      <c r="P66" s="33">
        <v>600</v>
      </c>
    </row>
    <row r="67" spans="1:16" ht="27.95" customHeight="1">
      <c r="A67" s="62">
        <v>65</v>
      </c>
      <c r="B67" s="62">
        <v>65</v>
      </c>
      <c r="C67" s="33" t="s">
        <v>290</v>
      </c>
      <c r="D67" s="33" t="s">
        <v>257</v>
      </c>
      <c r="E67" s="33" t="s">
        <v>258</v>
      </c>
      <c r="F67" s="33" t="s">
        <v>36</v>
      </c>
      <c r="G67" s="33">
        <v>3</v>
      </c>
      <c r="H67" s="33">
        <v>12</v>
      </c>
      <c r="I67" s="33">
        <v>101</v>
      </c>
      <c r="J67" s="33" t="s">
        <v>165</v>
      </c>
      <c r="K67" s="33" t="s">
        <v>259</v>
      </c>
      <c r="L67" s="33" t="s">
        <v>99</v>
      </c>
      <c r="M67" s="33" t="s">
        <v>20</v>
      </c>
      <c r="N67" s="33">
        <v>1</v>
      </c>
      <c r="O67" s="33">
        <v>12</v>
      </c>
      <c r="P67" s="33">
        <v>1200</v>
      </c>
    </row>
    <row r="68" spans="1:16" ht="27.95" customHeight="1">
      <c r="A68" s="62">
        <v>66</v>
      </c>
      <c r="B68" s="62">
        <v>66</v>
      </c>
      <c r="C68" s="33" t="s">
        <v>290</v>
      </c>
      <c r="D68" s="33" t="s">
        <v>200</v>
      </c>
      <c r="E68" s="33" t="s">
        <v>201</v>
      </c>
      <c r="F68" s="33" t="s">
        <v>40</v>
      </c>
      <c r="G68" s="33">
        <v>3.5</v>
      </c>
      <c r="H68" s="33">
        <v>15</v>
      </c>
      <c r="I68" s="33">
        <v>68</v>
      </c>
      <c r="J68" s="33" t="s">
        <v>165</v>
      </c>
      <c r="K68" s="33" t="s">
        <v>183</v>
      </c>
      <c r="L68" s="33" t="s">
        <v>92</v>
      </c>
      <c r="M68" s="33" t="s">
        <v>20</v>
      </c>
      <c r="N68" s="33">
        <v>0.5</v>
      </c>
      <c r="O68" s="33">
        <v>16</v>
      </c>
      <c r="P68" s="33">
        <v>700</v>
      </c>
    </row>
    <row r="69" spans="1:16" ht="27.95" customHeight="1">
      <c r="A69" s="62">
        <v>67</v>
      </c>
      <c r="B69" s="62">
        <v>67</v>
      </c>
      <c r="C69" s="33" t="s">
        <v>290</v>
      </c>
      <c r="D69" s="33" t="s">
        <v>257</v>
      </c>
      <c r="E69" s="33" t="s">
        <v>258</v>
      </c>
      <c r="F69" s="33" t="s">
        <v>15</v>
      </c>
      <c r="G69" s="33">
        <v>3</v>
      </c>
      <c r="H69" s="33">
        <v>12</v>
      </c>
      <c r="I69" s="33">
        <v>67</v>
      </c>
      <c r="J69" s="33" t="s">
        <v>165</v>
      </c>
      <c r="K69" s="33" t="s">
        <v>259</v>
      </c>
      <c r="L69" s="33" t="s">
        <v>100</v>
      </c>
      <c r="M69" s="33" t="s">
        <v>20</v>
      </c>
      <c r="N69" s="33">
        <v>0.5</v>
      </c>
      <c r="O69" s="33">
        <v>12</v>
      </c>
      <c r="P69" s="33">
        <v>600</v>
      </c>
    </row>
    <row r="70" spans="1:16" ht="27.95" customHeight="1">
      <c r="A70" s="62">
        <v>68</v>
      </c>
      <c r="B70" s="62">
        <v>68</v>
      </c>
      <c r="C70" s="33" t="s">
        <v>290</v>
      </c>
      <c r="D70" s="33" t="s">
        <v>257</v>
      </c>
      <c r="E70" s="33" t="s">
        <v>258</v>
      </c>
      <c r="F70" s="33" t="s">
        <v>283</v>
      </c>
      <c r="G70" s="33">
        <v>3</v>
      </c>
      <c r="H70" s="33">
        <v>12</v>
      </c>
      <c r="I70" s="33">
        <v>67</v>
      </c>
      <c r="J70" s="33" t="s">
        <v>165</v>
      </c>
      <c r="K70" s="33" t="s">
        <v>259</v>
      </c>
      <c r="L70" s="33" t="s">
        <v>100</v>
      </c>
      <c r="M70" s="33" t="s">
        <v>20</v>
      </c>
      <c r="N70" s="33">
        <v>0.5</v>
      </c>
      <c r="O70" s="33">
        <v>12</v>
      </c>
      <c r="P70" s="33">
        <v>600</v>
      </c>
    </row>
    <row r="71" spans="1:16" ht="27.95" customHeight="1">
      <c r="A71" s="62">
        <v>69</v>
      </c>
      <c r="B71" s="62">
        <v>69</v>
      </c>
      <c r="C71" s="33" t="s">
        <v>290</v>
      </c>
      <c r="D71" s="33" t="s">
        <v>261</v>
      </c>
      <c r="E71" s="33" t="s">
        <v>288</v>
      </c>
      <c r="F71" s="33" t="s">
        <v>40</v>
      </c>
      <c r="G71" s="33">
        <v>3</v>
      </c>
      <c r="H71" s="33">
        <v>12</v>
      </c>
      <c r="I71" s="33">
        <v>66</v>
      </c>
      <c r="J71" s="33" t="s">
        <v>165</v>
      </c>
      <c r="K71" s="33" t="s">
        <v>259</v>
      </c>
      <c r="L71" s="33" t="s">
        <v>262</v>
      </c>
      <c r="M71" s="33" t="s">
        <v>20</v>
      </c>
      <c r="N71" s="33">
        <v>0.5</v>
      </c>
      <c r="O71" s="33">
        <v>12</v>
      </c>
      <c r="P71" s="33">
        <v>600</v>
      </c>
    </row>
    <row r="72" spans="1:16" ht="27.95" customHeight="1">
      <c r="A72" s="62">
        <v>70</v>
      </c>
      <c r="B72" s="62">
        <v>70</v>
      </c>
      <c r="C72" s="33" t="s">
        <v>290</v>
      </c>
      <c r="D72" s="33" t="s">
        <v>200</v>
      </c>
      <c r="E72" s="33" t="s">
        <v>201</v>
      </c>
      <c r="F72" s="33" t="s">
        <v>36</v>
      </c>
      <c r="G72" s="33">
        <v>3.5</v>
      </c>
      <c r="H72" s="33">
        <v>15</v>
      </c>
      <c r="I72" s="33">
        <v>75</v>
      </c>
      <c r="J72" s="33" t="s">
        <v>165</v>
      </c>
      <c r="K72" s="33" t="s">
        <v>183</v>
      </c>
      <c r="L72" s="33" t="s">
        <v>92</v>
      </c>
      <c r="M72" s="33" t="s">
        <v>20</v>
      </c>
      <c r="N72" s="33">
        <v>0.75</v>
      </c>
      <c r="O72" s="33">
        <v>16</v>
      </c>
      <c r="P72" s="33">
        <v>1050</v>
      </c>
    </row>
    <row r="73" spans="1:16" ht="27.95" customHeight="1">
      <c r="A73" s="62">
        <v>71</v>
      </c>
      <c r="B73" s="62">
        <v>71</v>
      </c>
      <c r="C73" s="33" t="s">
        <v>290</v>
      </c>
      <c r="D73" s="33" t="s">
        <v>263</v>
      </c>
      <c r="E73" s="33" t="s">
        <v>182</v>
      </c>
      <c r="F73" s="33" t="s">
        <v>15</v>
      </c>
      <c r="G73" s="33">
        <v>4</v>
      </c>
      <c r="H73" s="33">
        <v>12</v>
      </c>
      <c r="I73" s="33">
        <v>64</v>
      </c>
      <c r="J73" s="33" t="s">
        <v>165</v>
      </c>
      <c r="K73" s="33" t="s">
        <v>183</v>
      </c>
      <c r="L73" s="33" t="s">
        <v>112</v>
      </c>
      <c r="M73" s="33" t="s">
        <v>20</v>
      </c>
      <c r="N73" s="33">
        <v>0.5</v>
      </c>
      <c r="O73" s="33">
        <v>12</v>
      </c>
      <c r="P73" s="33">
        <v>800</v>
      </c>
    </row>
    <row r="74" spans="1:16" ht="27.95" customHeight="1">
      <c r="A74" s="62">
        <v>72</v>
      </c>
      <c r="B74" s="62">
        <v>72</v>
      </c>
      <c r="C74" s="33" t="s">
        <v>290</v>
      </c>
      <c r="D74" s="33" t="s">
        <v>261</v>
      </c>
      <c r="E74" s="33" t="s">
        <v>288</v>
      </c>
      <c r="F74" s="33" t="s">
        <v>36</v>
      </c>
      <c r="G74" s="33">
        <v>3</v>
      </c>
      <c r="H74" s="33">
        <v>12</v>
      </c>
      <c r="I74" s="33">
        <v>68</v>
      </c>
      <c r="J74" s="33" t="s">
        <v>165</v>
      </c>
      <c r="K74" s="33" t="s">
        <v>259</v>
      </c>
      <c r="L74" s="33" t="s">
        <v>262</v>
      </c>
      <c r="M74" s="33" t="s">
        <v>20</v>
      </c>
      <c r="N74" s="33">
        <v>0.5</v>
      </c>
      <c r="O74" s="33">
        <v>12</v>
      </c>
      <c r="P74" s="33">
        <v>600</v>
      </c>
    </row>
    <row r="75" spans="1:16" ht="27.95" customHeight="1">
      <c r="A75" s="62">
        <v>73</v>
      </c>
      <c r="B75" s="62">
        <v>73</v>
      </c>
      <c r="C75" s="33" t="s">
        <v>290</v>
      </c>
      <c r="D75" s="33" t="s">
        <v>261</v>
      </c>
      <c r="E75" s="33" t="s">
        <v>288</v>
      </c>
      <c r="F75" s="33" t="s">
        <v>31</v>
      </c>
      <c r="G75" s="33">
        <v>3</v>
      </c>
      <c r="H75" s="33">
        <v>12</v>
      </c>
      <c r="I75" s="33">
        <v>101</v>
      </c>
      <c r="J75" s="33" t="s">
        <v>165</v>
      </c>
      <c r="K75" s="33" t="s">
        <v>259</v>
      </c>
      <c r="L75" s="33" t="s">
        <v>262</v>
      </c>
      <c r="M75" s="33" t="s">
        <v>20</v>
      </c>
      <c r="N75" s="33">
        <v>1</v>
      </c>
      <c r="O75" s="33">
        <v>12</v>
      </c>
      <c r="P75" s="33">
        <v>1200</v>
      </c>
    </row>
    <row r="76" spans="1:16" ht="27.95" customHeight="1">
      <c r="A76" s="62">
        <v>74</v>
      </c>
      <c r="B76" s="62">
        <v>74</v>
      </c>
      <c r="C76" s="33" t="s">
        <v>290</v>
      </c>
      <c r="D76" s="33" t="s">
        <v>263</v>
      </c>
      <c r="E76" s="33" t="s">
        <v>182</v>
      </c>
      <c r="F76" s="33" t="s">
        <v>24</v>
      </c>
      <c r="G76" s="33">
        <v>4</v>
      </c>
      <c r="H76" s="33">
        <v>12</v>
      </c>
      <c r="I76" s="33">
        <v>70</v>
      </c>
      <c r="J76" s="33" t="s">
        <v>165</v>
      </c>
      <c r="K76" s="33" t="s">
        <v>183</v>
      </c>
      <c r="L76" s="33" t="s">
        <v>112</v>
      </c>
      <c r="M76" s="33" t="s">
        <v>20</v>
      </c>
      <c r="N76" s="33">
        <v>0.5</v>
      </c>
      <c r="O76" s="33">
        <v>12</v>
      </c>
      <c r="P76" s="33">
        <v>800</v>
      </c>
    </row>
    <row r="77" spans="1:16" ht="27.95" customHeight="1">
      <c r="A77" s="62">
        <v>75</v>
      </c>
      <c r="B77" s="62">
        <v>75</v>
      </c>
      <c r="C77" s="33" t="s">
        <v>290</v>
      </c>
      <c r="D77" s="33" t="s">
        <v>264</v>
      </c>
      <c r="E77" s="33" t="s">
        <v>289</v>
      </c>
      <c r="F77" s="33" t="s">
        <v>40</v>
      </c>
      <c r="G77" s="33">
        <v>4</v>
      </c>
      <c r="H77" s="33">
        <v>16</v>
      </c>
      <c r="I77" s="33">
        <v>68</v>
      </c>
      <c r="J77" s="33" t="s">
        <v>165</v>
      </c>
      <c r="K77" s="33" t="s">
        <v>265</v>
      </c>
      <c r="L77" s="33" t="s">
        <v>109</v>
      </c>
      <c r="M77" s="33" t="s">
        <v>20</v>
      </c>
      <c r="N77" s="33">
        <v>0.5</v>
      </c>
      <c r="O77" s="33">
        <v>16</v>
      </c>
      <c r="P77" s="33">
        <v>800</v>
      </c>
    </row>
    <row r="78" spans="1:16" ht="27.95" customHeight="1">
      <c r="A78" s="62">
        <v>76</v>
      </c>
      <c r="B78" s="62">
        <v>76</v>
      </c>
      <c r="C78" s="33" t="s">
        <v>290</v>
      </c>
      <c r="D78" s="33" t="s">
        <v>266</v>
      </c>
      <c r="E78" s="33" t="s">
        <v>267</v>
      </c>
      <c r="F78" s="33" t="s">
        <v>40</v>
      </c>
      <c r="G78" s="33">
        <v>0.5</v>
      </c>
      <c r="H78" s="33">
        <v>5</v>
      </c>
      <c r="I78" s="33">
        <v>79</v>
      </c>
      <c r="J78" s="33" t="s">
        <v>204</v>
      </c>
      <c r="K78" s="33" t="s">
        <v>183</v>
      </c>
      <c r="L78" s="33" t="s">
        <v>268</v>
      </c>
      <c r="M78" s="33" t="s">
        <v>20</v>
      </c>
      <c r="N78" s="33">
        <v>0.75</v>
      </c>
      <c r="O78" s="33">
        <v>5</v>
      </c>
      <c r="P78" s="33">
        <v>150</v>
      </c>
    </row>
    <row r="79" spans="1:16" ht="27.95" customHeight="1">
      <c r="A79" s="62">
        <v>77</v>
      </c>
      <c r="B79" s="62">
        <v>77</v>
      </c>
      <c r="C79" s="33" t="s">
        <v>290</v>
      </c>
      <c r="D79" s="33" t="s">
        <v>266</v>
      </c>
      <c r="E79" s="33" t="s">
        <v>267</v>
      </c>
      <c r="F79" s="33" t="s">
        <v>31</v>
      </c>
      <c r="G79" s="33">
        <v>0.5</v>
      </c>
      <c r="H79" s="33">
        <v>5</v>
      </c>
      <c r="I79" s="33">
        <v>89</v>
      </c>
      <c r="J79" s="33" t="s">
        <v>204</v>
      </c>
      <c r="K79" s="33" t="s">
        <v>183</v>
      </c>
      <c r="L79" s="33" t="s">
        <v>268</v>
      </c>
      <c r="M79" s="33" t="s">
        <v>20</v>
      </c>
      <c r="N79" s="33">
        <v>0.75</v>
      </c>
      <c r="O79" s="33">
        <v>5</v>
      </c>
      <c r="P79" s="33">
        <v>150</v>
      </c>
    </row>
    <row r="80" spans="1:16" ht="27.95" customHeight="1">
      <c r="A80" s="62">
        <v>78</v>
      </c>
      <c r="B80" s="62">
        <v>78</v>
      </c>
      <c r="C80" s="33" t="s">
        <v>290</v>
      </c>
      <c r="D80" s="33" t="s">
        <v>269</v>
      </c>
      <c r="E80" s="33" t="s">
        <v>270</v>
      </c>
      <c r="F80" s="33" t="s">
        <v>40</v>
      </c>
      <c r="G80" s="33">
        <v>1</v>
      </c>
      <c r="H80" s="33">
        <v>7</v>
      </c>
      <c r="I80" s="33">
        <v>108</v>
      </c>
      <c r="J80" s="33" t="s">
        <v>204</v>
      </c>
      <c r="K80" s="33" t="s">
        <v>183</v>
      </c>
      <c r="L80" s="33" t="s">
        <v>271</v>
      </c>
      <c r="M80" s="33" t="s">
        <v>20</v>
      </c>
      <c r="N80" s="33">
        <v>1.25</v>
      </c>
      <c r="O80" s="33">
        <v>7</v>
      </c>
      <c r="P80" s="33">
        <v>500</v>
      </c>
    </row>
    <row r="81" spans="1:16" ht="27.95" customHeight="1">
      <c r="A81" s="62">
        <v>79</v>
      </c>
      <c r="B81" s="62">
        <v>79</v>
      </c>
      <c r="C81" s="33" t="s">
        <v>290</v>
      </c>
      <c r="D81" s="33" t="s">
        <v>252</v>
      </c>
      <c r="E81" s="33" t="s">
        <v>253</v>
      </c>
      <c r="F81" s="33" t="s">
        <v>24</v>
      </c>
      <c r="G81" s="33">
        <v>3</v>
      </c>
      <c r="H81" s="33">
        <v>12</v>
      </c>
      <c r="I81" s="33">
        <v>66</v>
      </c>
      <c r="J81" s="33" t="s">
        <v>165</v>
      </c>
      <c r="K81" s="33" t="s">
        <v>175</v>
      </c>
      <c r="L81" s="33" t="s">
        <v>83</v>
      </c>
      <c r="M81" s="33" t="s">
        <v>20</v>
      </c>
      <c r="N81" s="33">
        <v>0.5</v>
      </c>
      <c r="O81" s="33">
        <v>12</v>
      </c>
      <c r="P81" s="33">
        <v>600</v>
      </c>
    </row>
    <row r="82" spans="1:16" ht="27.95" customHeight="1">
      <c r="A82" s="62">
        <v>80</v>
      </c>
      <c r="B82" s="62">
        <v>80</v>
      </c>
      <c r="C82" s="60" t="s">
        <v>290</v>
      </c>
      <c r="D82" s="33" t="s">
        <v>252</v>
      </c>
      <c r="E82" s="33" t="s">
        <v>253</v>
      </c>
      <c r="F82" s="33" t="s">
        <v>31</v>
      </c>
      <c r="G82" s="33">
        <v>3</v>
      </c>
      <c r="H82" s="33">
        <v>12</v>
      </c>
      <c r="I82" s="33">
        <v>102</v>
      </c>
      <c r="J82" s="33" t="s">
        <v>174</v>
      </c>
      <c r="K82" s="33" t="s">
        <v>272</v>
      </c>
      <c r="L82" s="33" t="s">
        <v>81</v>
      </c>
      <c r="M82" s="33" t="s">
        <v>20</v>
      </c>
      <c r="N82" s="33">
        <v>1</v>
      </c>
      <c r="O82" s="33">
        <v>12</v>
      </c>
      <c r="P82" s="33">
        <v>1200</v>
      </c>
    </row>
    <row r="83" spans="1:16" ht="27.95" customHeight="1">
      <c r="A83" s="62">
        <v>81</v>
      </c>
      <c r="B83" s="62">
        <v>81</v>
      </c>
      <c r="C83" s="60" t="s">
        <v>290</v>
      </c>
      <c r="D83" s="33" t="s">
        <v>176</v>
      </c>
      <c r="E83" s="33" t="s">
        <v>177</v>
      </c>
      <c r="F83" s="33" t="s">
        <v>31</v>
      </c>
      <c r="G83" s="33">
        <v>2.5</v>
      </c>
      <c r="H83" s="33">
        <v>11</v>
      </c>
      <c r="I83" s="33">
        <v>82</v>
      </c>
      <c r="J83" s="33" t="s">
        <v>165</v>
      </c>
      <c r="K83" s="33" t="s">
        <v>273</v>
      </c>
      <c r="L83" s="33" t="s">
        <v>101</v>
      </c>
      <c r="M83" s="33" t="s">
        <v>20</v>
      </c>
      <c r="N83" s="33">
        <v>0.75</v>
      </c>
      <c r="O83" s="33">
        <v>11</v>
      </c>
      <c r="P83" s="33">
        <v>750</v>
      </c>
    </row>
    <row r="84" spans="1:16" ht="27.95" customHeight="1">
      <c r="A84" s="62">
        <v>82</v>
      </c>
      <c r="B84" s="62">
        <v>82</v>
      </c>
      <c r="C84" s="60" t="s">
        <v>290</v>
      </c>
      <c r="D84" s="33" t="s">
        <v>274</v>
      </c>
      <c r="E84" s="33" t="s">
        <v>275</v>
      </c>
      <c r="F84" s="33" t="s">
        <v>31</v>
      </c>
      <c r="G84" s="33">
        <v>2</v>
      </c>
      <c r="H84" s="33">
        <v>2</v>
      </c>
      <c r="I84" s="33">
        <v>80</v>
      </c>
      <c r="J84" s="33" t="s">
        <v>165</v>
      </c>
      <c r="K84" s="33" t="s">
        <v>276</v>
      </c>
      <c r="L84" s="33" t="s">
        <v>101</v>
      </c>
      <c r="M84" s="33" t="s">
        <v>20</v>
      </c>
      <c r="N84" s="33">
        <v>0.75</v>
      </c>
      <c r="O84" s="33">
        <v>2</v>
      </c>
      <c r="P84" s="33">
        <v>600</v>
      </c>
    </row>
    <row r="85" spans="1:16" ht="27.95" customHeight="1">
      <c r="A85" s="62">
        <v>83</v>
      </c>
      <c r="B85" s="62">
        <v>83</v>
      </c>
      <c r="C85" s="60" t="s">
        <v>290</v>
      </c>
      <c r="D85" s="33" t="s">
        <v>252</v>
      </c>
      <c r="E85" s="33" t="s">
        <v>253</v>
      </c>
      <c r="F85" s="33" t="s">
        <v>40</v>
      </c>
      <c r="G85" s="33">
        <v>3</v>
      </c>
      <c r="H85" s="33">
        <v>12</v>
      </c>
      <c r="I85" s="33">
        <v>89</v>
      </c>
      <c r="J85" s="33" t="s">
        <v>165</v>
      </c>
      <c r="K85" s="33" t="s">
        <v>277</v>
      </c>
      <c r="L85" s="33" t="s">
        <v>80</v>
      </c>
      <c r="M85" s="33" t="s">
        <v>20</v>
      </c>
      <c r="N85" s="33">
        <v>0.75</v>
      </c>
      <c r="O85" s="33">
        <v>12</v>
      </c>
      <c r="P85" s="33">
        <v>900</v>
      </c>
    </row>
    <row r="86" spans="1:16" ht="27.95" customHeight="1">
      <c r="A86" s="62">
        <v>84</v>
      </c>
      <c r="B86" s="62">
        <v>84</v>
      </c>
      <c r="C86" s="60" t="s">
        <v>290</v>
      </c>
      <c r="D86" s="33" t="s">
        <v>181</v>
      </c>
      <c r="E86" s="33" t="s">
        <v>278</v>
      </c>
      <c r="F86" s="33" t="s">
        <v>40</v>
      </c>
      <c r="G86" s="33">
        <v>3.5</v>
      </c>
      <c r="H86" s="33">
        <v>11</v>
      </c>
      <c r="I86" s="33">
        <v>94</v>
      </c>
      <c r="J86" s="33" t="s">
        <v>165</v>
      </c>
      <c r="K86" s="33" t="s">
        <v>279</v>
      </c>
      <c r="L86" s="33" t="s">
        <v>94</v>
      </c>
      <c r="M86" s="33" t="s">
        <v>20</v>
      </c>
      <c r="N86" s="33">
        <v>1</v>
      </c>
      <c r="O86" s="33">
        <v>11</v>
      </c>
      <c r="P86" s="33">
        <v>1400</v>
      </c>
    </row>
    <row r="87" spans="1:16" ht="27.95" customHeight="1">
      <c r="A87" s="62">
        <v>85</v>
      </c>
      <c r="B87" s="62">
        <v>85</v>
      </c>
      <c r="C87" s="60" t="s">
        <v>332</v>
      </c>
      <c r="D87" s="58" t="s">
        <v>333</v>
      </c>
      <c r="E87" s="58" t="s">
        <v>334</v>
      </c>
      <c r="F87" s="58" t="s">
        <v>40</v>
      </c>
      <c r="G87" s="58">
        <v>4</v>
      </c>
      <c r="H87" s="58">
        <v>16</v>
      </c>
      <c r="I87" s="58">
        <v>97</v>
      </c>
      <c r="J87" s="58" t="s">
        <v>335</v>
      </c>
      <c r="K87" s="58" t="s">
        <v>293</v>
      </c>
      <c r="L87" s="58" t="s">
        <v>129</v>
      </c>
      <c r="M87" s="58" t="s">
        <v>20</v>
      </c>
      <c r="N87" s="58">
        <v>1</v>
      </c>
      <c r="O87" s="58">
        <v>20</v>
      </c>
      <c r="P87" s="58">
        <v>1600</v>
      </c>
    </row>
    <row r="88" spans="1:16" ht="27.95" customHeight="1">
      <c r="A88" s="62">
        <v>86</v>
      </c>
      <c r="B88" s="62">
        <v>86</v>
      </c>
      <c r="C88" s="60" t="s">
        <v>332</v>
      </c>
      <c r="D88" s="58" t="s">
        <v>333</v>
      </c>
      <c r="E88" s="58" t="s">
        <v>334</v>
      </c>
      <c r="F88" s="58" t="s">
        <v>31</v>
      </c>
      <c r="G88" s="58">
        <v>4</v>
      </c>
      <c r="H88" s="58">
        <v>16</v>
      </c>
      <c r="I88" s="58">
        <v>111</v>
      </c>
      <c r="J88" s="58" t="s">
        <v>335</v>
      </c>
      <c r="K88" s="58" t="s">
        <v>293</v>
      </c>
      <c r="L88" s="58" t="s">
        <v>130</v>
      </c>
      <c r="M88" s="58" t="s">
        <v>20</v>
      </c>
      <c r="N88" s="58">
        <v>1.25</v>
      </c>
      <c r="O88" s="58">
        <v>20</v>
      </c>
      <c r="P88" s="58">
        <v>2000</v>
      </c>
    </row>
    <row r="89" spans="1:16" ht="27.95" customHeight="1">
      <c r="A89" s="62">
        <v>87</v>
      </c>
      <c r="B89" s="62">
        <v>87</v>
      </c>
      <c r="C89" s="60" t="s">
        <v>332</v>
      </c>
      <c r="D89" s="58" t="s">
        <v>333</v>
      </c>
      <c r="E89" s="58" t="s">
        <v>334</v>
      </c>
      <c r="F89" s="58" t="s">
        <v>36</v>
      </c>
      <c r="G89" s="58">
        <v>4</v>
      </c>
      <c r="H89" s="58">
        <v>16</v>
      </c>
      <c r="I89" s="58">
        <v>108</v>
      </c>
      <c r="J89" s="58" t="s">
        <v>335</v>
      </c>
      <c r="K89" s="58" t="s">
        <v>293</v>
      </c>
      <c r="L89" s="58" t="s">
        <v>130</v>
      </c>
      <c r="M89" s="58" t="s">
        <v>20</v>
      </c>
      <c r="N89" s="58">
        <v>1.25</v>
      </c>
      <c r="O89" s="58">
        <v>20</v>
      </c>
      <c r="P89" s="58">
        <v>2000</v>
      </c>
    </row>
    <row r="90" spans="1:16" ht="27.95" customHeight="1">
      <c r="A90" s="62">
        <v>88</v>
      </c>
      <c r="B90" s="62">
        <v>88</v>
      </c>
      <c r="C90" s="60" t="s">
        <v>332</v>
      </c>
      <c r="D90" s="58" t="s">
        <v>333</v>
      </c>
      <c r="E90" s="58" t="s">
        <v>334</v>
      </c>
      <c r="F90" s="58" t="s">
        <v>24</v>
      </c>
      <c r="G90" s="58">
        <v>4</v>
      </c>
      <c r="H90" s="58">
        <v>16</v>
      </c>
      <c r="I90" s="58">
        <v>141</v>
      </c>
      <c r="J90" s="58" t="s">
        <v>335</v>
      </c>
      <c r="K90" s="58" t="s">
        <v>293</v>
      </c>
      <c r="L90" s="58" t="s">
        <v>131</v>
      </c>
      <c r="M90" s="58" t="s">
        <v>20</v>
      </c>
      <c r="N90" s="58">
        <v>1.75</v>
      </c>
      <c r="O90" s="58">
        <v>20</v>
      </c>
      <c r="P90" s="58">
        <v>2800</v>
      </c>
    </row>
    <row r="91" spans="1:16" ht="27.95" customHeight="1">
      <c r="A91" s="62">
        <v>89</v>
      </c>
      <c r="B91" s="62">
        <v>89</v>
      </c>
      <c r="C91" s="60" t="s">
        <v>332</v>
      </c>
      <c r="D91" s="58" t="s">
        <v>333</v>
      </c>
      <c r="E91" s="58" t="s">
        <v>334</v>
      </c>
      <c r="F91" s="58" t="s">
        <v>15</v>
      </c>
      <c r="G91" s="58">
        <v>4</v>
      </c>
      <c r="H91" s="58">
        <v>16</v>
      </c>
      <c r="I91" s="58">
        <v>110</v>
      </c>
      <c r="J91" s="58" t="s">
        <v>335</v>
      </c>
      <c r="K91" s="58" t="s">
        <v>293</v>
      </c>
      <c r="L91" s="58" t="s">
        <v>132</v>
      </c>
      <c r="M91" s="58" t="s">
        <v>20</v>
      </c>
      <c r="N91" s="58">
        <v>1.25</v>
      </c>
      <c r="O91" s="58">
        <v>20</v>
      </c>
      <c r="P91" s="58">
        <v>2000</v>
      </c>
    </row>
    <row r="92" spans="1:16" ht="27.95" customHeight="1">
      <c r="A92" s="62">
        <v>90</v>
      </c>
      <c r="B92" s="62">
        <v>90</v>
      </c>
      <c r="C92" s="60" t="s">
        <v>332</v>
      </c>
      <c r="D92" s="58" t="s">
        <v>333</v>
      </c>
      <c r="E92" s="58" t="s">
        <v>334</v>
      </c>
      <c r="F92" s="58" t="s">
        <v>283</v>
      </c>
      <c r="G92" s="58">
        <v>4</v>
      </c>
      <c r="H92" s="58">
        <v>16</v>
      </c>
      <c r="I92" s="58">
        <v>93</v>
      </c>
      <c r="J92" s="58" t="s">
        <v>335</v>
      </c>
      <c r="K92" s="58" t="s">
        <v>293</v>
      </c>
      <c r="L92" s="58" t="s">
        <v>133</v>
      </c>
      <c r="M92" s="58" t="s">
        <v>20</v>
      </c>
      <c r="N92" s="58">
        <v>1</v>
      </c>
      <c r="O92" s="58">
        <v>20</v>
      </c>
      <c r="P92" s="58">
        <v>1600</v>
      </c>
    </row>
    <row r="93" spans="1:16" ht="27.95" customHeight="1">
      <c r="A93" s="62">
        <v>91</v>
      </c>
      <c r="B93" s="62">
        <v>91</v>
      </c>
      <c r="C93" s="60" t="s">
        <v>332</v>
      </c>
      <c r="D93" s="58" t="s">
        <v>336</v>
      </c>
      <c r="E93" s="58" t="s">
        <v>337</v>
      </c>
      <c r="F93" s="58" t="s">
        <v>40</v>
      </c>
      <c r="G93" s="58">
        <v>3</v>
      </c>
      <c r="H93" s="58">
        <v>12</v>
      </c>
      <c r="I93" s="58">
        <v>85</v>
      </c>
      <c r="J93" s="58" t="s">
        <v>335</v>
      </c>
      <c r="K93" s="58" t="s">
        <v>293</v>
      </c>
      <c r="L93" s="58" t="s">
        <v>129</v>
      </c>
      <c r="M93" s="58" t="s">
        <v>20</v>
      </c>
      <c r="N93" s="58">
        <v>0.75</v>
      </c>
      <c r="O93" s="58">
        <v>16</v>
      </c>
      <c r="P93" s="58">
        <v>900</v>
      </c>
    </row>
    <row r="94" spans="1:16" ht="27.95" customHeight="1">
      <c r="A94" s="62">
        <v>92</v>
      </c>
      <c r="B94" s="62">
        <v>92</v>
      </c>
      <c r="C94" s="60" t="s">
        <v>332</v>
      </c>
      <c r="D94" s="58" t="s">
        <v>336</v>
      </c>
      <c r="E94" s="58" t="s">
        <v>337</v>
      </c>
      <c r="F94" s="58" t="s">
        <v>31</v>
      </c>
      <c r="G94" s="58">
        <v>3</v>
      </c>
      <c r="H94" s="58">
        <v>12</v>
      </c>
      <c r="I94" s="58">
        <v>119</v>
      </c>
      <c r="J94" s="58" t="s">
        <v>335</v>
      </c>
      <c r="K94" s="58" t="s">
        <v>293</v>
      </c>
      <c r="L94" s="58" t="s">
        <v>134</v>
      </c>
      <c r="M94" s="58" t="s">
        <v>20</v>
      </c>
      <c r="N94" s="58">
        <v>1.25</v>
      </c>
      <c r="O94" s="58">
        <v>16</v>
      </c>
      <c r="P94" s="58">
        <v>1500</v>
      </c>
    </row>
    <row r="95" spans="1:16" ht="27.95" customHeight="1">
      <c r="A95" s="62">
        <v>93</v>
      </c>
      <c r="B95" s="62">
        <v>93</v>
      </c>
      <c r="C95" s="60" t="s">
        <v>332</v>
      </c>
      <c r="D95" s="58" t="s">
        <v>336</v>
      </c>
      <c r="E95" s="58" t="s">
        <v>337</v>
      </c>
      <c r="F95" s="58" t="s">
        <v>36</v>
      </c>
      <c r="G95" s="58">
        <v>3</v>
      </c>
      <c r="H95" s="58">
        <v>12</v>
      </c>
      <c r="I95" s="58">
        <v>102</v>
      </c>
      <c r="J95" s="58" t="s">
        <v>335</v>
      </c>
      <c r="K95" s="58" t="s">
        <v>293</v>
      </c>
      <c r="L95" s="58" t="s">
        <v>135</v>
      </c>
      <c r="M95" s="58" t="s">
        <v>20</v>
      </c>
      <c r="N95" s="58">
        <v>1</v>
      </c>
      <c r="O95" s="58">
        <v>16</v>
      </c>
      <c r="P95" s="58">
        <v>1200</v>
      </c>
    </row>
    <row r="96" spans="1:16" ht="27.95" customHeight="1">
      <c r="A96" s="62">
        <v>94</v>
      </c>
      <c r="B96" s="62">
        <v>94</v>
      </c>
      <c r="C96" s="60" t="s">
        <v>332</v>
      </c>
      <c r="D96" s="58" t="s">
        <v>336</v>
      </c>
      <c r="E96" s="58" t="s">
        <v>337</v>
      </c>
      <c r="F96" s="58" t="s">
        <v>24</v>
      </c>
      <c r="G96" s="58">
        <v>3</v>
      </c>
      <c r="H96" s="58">
        <v>12</v>
      </c>
      <c r="I96" s="58">
        <v>131</v>
      </c>
      <c r="J96" s="58" t="s">
        <v>335</v>
      </c>
      <c r="K96" s="58" t="s">
        <v>293</v>
      </c>
      <c r="L96" s="58" t="s">
        <v>136</v>
      </c>
      <c r="M96" s="58" t="s">
        <v>20</v>
      </c>
      <c r="N96" s="58">
        <v>1.5</v>
      </c>
      <c r="O96" s="58">
        <v>16</v>
      </c>
      <c r="P96" s="58">
        <v>1800</v>
      </c>
    </row>
    <row r="97" spans="1:16" ht="27.95" customHeight="1">
      <c r="A97" s="62">
        <v>95</v>
      </c>
      <c r="B97" s="62">
        <v>95</v>
      </c>
      <c r="C97" s="60" t="s">
        <v>332</v>
      </c>
      <c r="D97" s="58" t="s">
        <v>336</v>
      </c>
      <c r="E97" s="58" t="s">
        <v>337</v>
      </c>
      <c r="F97" s="58" t="s">
        <v>15</v>
      </c>
      <c r="G97" s="58">
        <v>3</v>
      </c>
      <c r="H97" s="58">
        <v>12</v>
      </c>
      <c r="I97" s="58">
        <v>134</v>
      </c>
      <c r="J97" s="58" t="s">
        <v>335</v>
      </c>
      <c r="K97" s="58" t="s">
        <v>293</v>
      </c>
      <c r="L97" s="58" t="s">
        <v>137</v>
      </c>
      <c r="M97" s="58" t="s">
        <v>20</v>
      </c>
      <c r="N97" s="58">
        <v>1.5</v>
      </c>
      <c r="O97" s="58">
        <v>16</v>
      </c>
      <c r="P97" s="58">
        <v>1800</v>
      </c>
    </row>
    <row r="98" spans="1:16" ht="27.95" customHeight="1">
      <c r="A98" s="62">
        <v>96</v>
      </c>
      <c r="B98" s="62">
        <v>96</v>
      </c>
      <c r="C98" s="60" t="s">
        <v>332</v>
      </c>
      <c r="D98" s="58" t="s">
        <v>336</v>
      </c>
      <c r="E98" s="58" t="s">
        <v>337</v>
      </c>
      <c r="F98" s="58" t="s">
        <v>283</v>
      </c>
      <c r="G98" s="58">
        <v>3</v>
      </c>
      <c r="H98" s="58">
        <v>12</v>
      </c>
      <c r="I98" s="58">
        <v>121</v>
      </c>
      <c r="J98" s="58" t="s">
        <v>335</v>
      </c>
      <c r="K98" s="58" t="s">
        <v>293</v>
      </c>
      <c r="L98" s="58" t="s">
        <v>138</v>
      </c>
      <c r="M98" s="58" t="s">
        <v>20</v>
      </c>
      <c r="N98" s="58">
        <v>1.5</v>
      </c>
      <c r="O98" s="58">
        <v>16</v>
      </c>
      <c r="P98" s="58">
        <v>1800</v>
      </c>
    </row>
    <row r="99" spans="1:16" ht="27.95" customHeight="1">
      <c r="A99" s="62">
        <v>97</v>
      </c>
      <c r="B99" s="62">
        <v>97</v>
      </c>
      <c r="C99" s="60" t="s">
        <v>332</v>
      </c>
      <c r="D99" s="58" t="s">
        <v>336</v>
      </c>
      <c r="E99" s="58" t="s">
        <v>337</v>
      </c>
      <c r="F99" s="58" t="s">
        <v>297</v>
      </c>
      <c r="G99" s="58">
        <v>3</v>
      </c>
      <c r="H99" s="58">
        <v>12</v>
      </c>
      <c r="I99" s="58">
        <v>110</v>
      </c>
      <c r="J99" s="58" t="s">
        <v>335</v>
      </c>
      <c r="K99" s="58" t="s">
        <v>293</v>
      </c>
      <c r="L99" s="58" t="s">
        <v>139</v>
      </c>
      <c r="M99" s="58" t="s">
        <v>20</v>
      </c>
      <c r="N99" s="58">
        <v>1.25</v>
      </c>
      <c r="O99" s="58">
        <v>16</v>
      </c>
      <c r="P99" s="58">
        <v>1500</v>
      </c>
    </row>
    <row r="100" spans="1:16" ht="27.95" customHeight="1">
      <c r="A100" s="62">
        <v>98</v>
      </c>
      <c r="B100" s="62">
        <v>98</v>
      </c>
      <c r="C100" s="60" t="s">
        <v>332</v>
      </c>
      <c r="D100" s="58" t="s">
        <v>336</v>
      </c>
      <c r="E100" s="58" t="s">
        <v>337</v>
      </c>
      <c r="F100" s="58" t="s">
        <v>302</v>
      </c>
      <c r="G100" s="58">
        <v>3</v>
      </c>
      <c r="H100" s="58">
        <v>12</v>
      </c>
      <c r="I100" s="58">
        <v>124</v>
      </c>
      <c r="J100" s="58" t="s">
        <v>335</v>
      </c>
      <c r="K100" s="58" t="s">
        <v>293</v>
      </c>
      <c r="L100" s="58" t="s">
        <v>140</v>
      </c>
      <c r="M100" s="58" t="s">
        <v>20</v>
      </c>
      <c r="N100" s="58">
        <v>1.5</v>
      </c>
      <c r="O100" s="58">
        <v>16</v>
      </c>
      <c r="P100" s="58">
        <v>1800</v>
      </c>
    </row>
    <row r="101" spans="1:16" ht="27.95" customHeight="1">
      <c r="A101" s="62">
        <v>99</v>
      </c>
      <c r="B101" s="62">
        <v>99</v>
      </c>
      <c r="C101" s="60" t="s">
        <v>332</v>
      </c>
      <c r="D101" s="59" t="s">
        <v>336</v>
      </c>
      <c r="E101" s="59" t="s">
        <v>337</v>
      </c>
      <c r="F101" s="59" t="s">
        <v>303</v>
      </c>
      <c r="G101" s="59">
        <v>3</v>
      </c>
      <c r="H101" s="59">
        <v>12</v>
      </c>
      <c r="I101" s="59">
        <v>152</v>
      </c>
      <c r="J101" s="59" t="s">
        <v>335</v>
      </c>
      <c r="K101" s="59" t="s">
        <v>293</v>
      </c>
      <c r="L101" s="59" t="s">
        <v>134</v>
      </c>
      <c r="M101" s="59" t="s">
        <v>20</v>
      </c>
      <c r="N101" s="59">
        <v>2</v>
      </c>
      <c r="O101" s="59">
        <v>16</v>
      </c>
      <c r="P101" s="59">
        <v>2400</v>
      </c>
    </row>
    <row r="102" spans="1:16" ht="101.25">
      <c r="A102" s="62">
        <v>100</v>
      </c>
      <c r="B102" s="62">
        <v>100</v>
      </c>
      <c r="C102" s="60" t="s">
        <v>332</v>
      </c>
      <c r="D102" s="61" t="s">
        <v>298</v>
      </c>
      <c r="E102" s="61" t="s">
        <v>299</v>
      </c>
      <c r="F102" s="61" t="s">
        <v>40</v>
      </c>
      <c r="G102" s="61">
        <v>3</v>
      </c>
      <c r="H102" s="61">
        <v>13</v>
      </c>
      <c r="I102" s="61">
        <v>103</v>
      </c>
      <c r="J102" s="61" t="s">
        <v>300</v>
      </c>
      <c r="K102" s="61" t="s">
        <v>301</v>
      </c>
      <c r="L102" s="61" t="s">
        <v>116</v>
      </c>
      <c r="M102" s="61" t="s">
        <v>20</v>
      </c>
      <c r="N102" s="61">
        <v>1</v>
      </c>
      <c r="O102" s="61">
        <v>13</v>
      </c>
      <c r="P102" s="61">
        <v>1200</v>
      </c>
    </row>
    <row r="103" spans="1:16" ht="101.25">
      <c r="A103" s="62">
        <v>101</v>
      </c>
      <c r="B103" s="62">
        <v>101</v>
      </c>
      <c r="C103" s="60" t="s">
        <v>332</v>
      </c>
      <c r="D103" s="61" t="s">
        <v>298</v>
      </c>
      <c r="E103" s="61" t="s">
        <v>299</v>
      </c>
      <c r="F103" s="61" t="s">
        <v>31</v>
      </c>
      <c r="G103" s="61">
        <v>3</v>
      </c>
      <c r="H103" s="61">
        <v>13</v>
      </c>
      <c r="I103" s="61">
        <v>97</v>
      </c>
      <c r="J103" s="61" t="s">
        <v>300</v>
      </c>
      <c r="K103" s="61" t="s">
        <v>301</v>
      </c>
      <c r="L103" s="61" t="s">
        <v>117</v>
      </c>
      <c r="M103" s="61" t="s">
        <v>20</v>
      </c>
      <c r="N103" s="61">
        <v>1</v>
      </c>
      <c r="O103" s="61">
        <v>13</v>
      </c>
      <c r="P103" s="61">
        <v>1200</v>
      </c>
    </row>
    <row r="104" spans="1:16" ht="101.25">
      <c r="A104" s="62">
        <v>102</v>
      </c>
      <c r="B104" s="62">
        <v>102</v>
      </c>
      <c r="C104" s="60" t="s">
        <v>332</v>
      </c>
      <c r="D104" s="61" t="s">
        <v>298</v>
      </c>
      <c r="E104" s="61" t="s">
        <v>299</v>
      </c>
      <c r="F104" s="61" t="s">
        <v>36</v>
      </c>
      <c r="G104" s="61">
        <v>3</v>
      </c>
      <c r="H104" s="61">
        <v>13</v>
      </c>
      <c r="I104" s="61">
        <v>109</v>
      </c>
      <c r="J104" s="61" t="s">
        <v>300</v>
      </c>
      <c r="K104" s="61" t="s">
        <v>301</v>
      </c>
      <c r="L104" s="61" t="s">
        <v>118</v>
      </c>
      <c r="M104" s="61" t="s">
        <v>20</v>
      </c>
      <c r="N104" s="61">
        <v>1.25</v>
      </c>
      <c r="O104" s="61">
        <v>13</v>
      </c>
      <c r="P104" s="61">
        <v>1500</v>
      </c>
    </row>
    <row r="105" spans="1:16" ht="101.25">
      <c r="A105" s="62">
        <v>103</v>
      </c>
      <c r="B105" s="62">
        <v>103</v>
      </c>
      <c r="C105" s="60" t="s">
        <v>332</v>
      </c>
      <c r="D105" s="61" t="s">
        <v>298</v>
      </c>
      <c r="E105" s="61" t="s">
        <v>299</v>
      </c>
      <c r="F105" s="61" t="s">
        <v>24</v>
      </c>
      <c r="G105" s="61">
        <v>3</v>
      </c>
      <c r="H105" s="61">
        <v>13</v>
      </c>
      <c r="I105" s="61">
        <v>120</v>
      </c>
      <c r="J105" s="61" t="s">
        <v>300</v>
      </c>
      <c r="K105" s="61" t="s">
        <v>301</v>
      </c>
      <c r="L105" s="61" t="s">
        <v>119</v>
      </c>
      <c r="M105" s="61" t="s">
        <v>20</v>
      </c>
      <c r="N105" s="61">
        <v>1.5</v>
      </c>
      <c r="O105" s="61">
        <v>13</v>
      </c>
      <c r="P105" s="61">
        <v>1800</v>
      </c>
    </row>
    <row r="106" spans="1:16" ht="101.25">
      <c r="A106" s="62">
        <v>104</v>
      </c>
      <c r="B106" s="62">
        <v>104</v>
      </c>
      <c r="C106" s="60" t="s">
        <v>332</v>
      </c>
      <c r="D106" s="61" t="s">
        <v>298</v>
      </c>
      <c r="E106" s="61" t="s">
        <v>299</v>
      </c>
      <c r="F106" s="61" t="s">
        <v>15</v>
      </c>
      <c r="G106" s="61">
        <v>3</v>
      </c>
      <c r="H106" s="61">
        <v>13</v>
      </c>
      <c r="I106" s="61">
        <v>95</v>
      </c>
      <c r="J106" s="61" t="s">
        <v>300</v>
      </c>
      <c r="K106" s="61" t="s">
        <v>301</v>
      </c>
      <c r="L106" s="61" t="s">
        <v>120</v>
      </c>
      <c r="M106" s="61" t="s">
        <v>20</v>
      </c>
      <c r="N106" s="61">
        <v>1</v>
      </c>
      <c r="O106" s="61">
        <v>13</v>
      </c>
      <c r="P106" s="61">
        <v>1200</v>
      </c>
    </row>
    <row r="107" spans="1:16" ht="101.25">
      <c r="A107" s="62">
        <v>105</v>
      </c>
      <c r="B107" s="62">
        <v>105</v>
      </c>
      <c r="C107" s="60" t="s">
        <v>332</v>
      </c>
      <c r="D107" s="61" t="s">
        <v>298</v>
      </c>
      <c r="E107" s="61" t="s">
        <v>299</v>
      </c>
      <c r="F107" s="61" t="s">
        <v>283</v>
      </c>
      <c r="G107" s="61">
        <v>3</v>
      </c>
      <c r="H107" s="61">
        <v>13</v>
      </c>
      <c r="I107" s="61">
        <v>106</v>
      </c>
      <c r="J107" s="61" t="s">
        <v>300</v>
      </c>
      <c r="K107" s="61" t="s">
        <v>301</v>
      </c>
      <c r="L107" s="61" t="s">
        <v>120</v>
      </c>
      <c r="M107" s="61" t="s">
        <v>20</v>
      </c>
      <c r="N107" s="61">
        <v>1.25</v>
      </c>
      <c r="O107" s="61">
        <v>13</v>
      </c>
      <c r="P107" s="61">
        <v>1500</v>
      </c>
    </row>
    <row r="108" spans="1:16" ht="101.25">
      <c r="A108" s="62">
        <v>106</v>
      </c>
      <c r="B108" s="62">
        <v>106</v>
      </c>
      <c r="C108" s="60" t="s">
        <v>332</v>
      </c>
      <c r="D108" s="61" t="s">
        <v>298</v>
      </c>
      <c r="E108" s="61" t="s">
        <v>299</v>
      </c>
      <c r="F108" s="61" t="s">
        <v>297</v>
      </c>
      <c r="G108" s="61">
        <v>3</v>
      </c>
      <c r="H108" s="61">
        <v>13</v>
      </c>
      <c r="I108" s="61">
        <v>129</v>
      </c>
      <c r="J108" s="61" t="s">
        <v>300</v>
      </c>
      <c r="K108" s="61" t="s">
        <v>301</v>
      </c>
      <c r="L108" s="61" t="s">
        <v>121</v>
      </c>
      <c r="M108" s="61" t="s">
        <v>20</v>
      </c>
      <c r="N108" s="61">
        <v>1.5</v>
      </c>
      <c r="O108" s="61">
        <v>13</v>
      </c>
      <c r="P108" s="61">
        <v>1800</v>
      </c>
    </row>
    <row r="109" spans="1:16" ht="101.25">
      <c r="A109" s="62">
        <v>107</v>
      </c>
      <c r="B109" s="62">
        <v>107</v>
      </c>
      <c r="C109" s="60" t="s">
        <v>332</v>
      </c>
      <c r="D109" s="61" t="s">
        <v>298</v>
      </c>
      <c r="E109" s="61" t="s">
        <v>299</v>
      </c>
      <c r="F109" s="61" t="s">
        <v>302</v>
      </c>
      <c r="G109" s="61">
        <v>3</v>
      </c>
      <c r="H109" s="61">
        <v>13</v>
      </c>
      <c r="I109" s="61">
        <v>98</v>
      </c>
      <c r="J109" s="61" t="s">
        <v>300</v>
      </c>
      <c r="K109" s="61" t="s">
        <v>301</v>
      </c>
      <c r="L109" s="61" t="s">
        <v>121</v>
      </c>
      <c r="M109" s="61" t="s">
        <v>20</v>
      </c>
      <c r="N109" s="61">
        <v>1</v>
      </c>
      <c r="O109" s="61">
        <v>13</v>
      </c>
      <c r="P109" s="61">
        <v>1200</v>
      </c>
    </row>
    <row r="110" spans="1:16" ht="101.25">
      <c r="A110" s="62">
        <v>108</v>
      </c>
      <c r="B110" s="62">
        <v>108</v>
      </c>
      <c r="C110" s="60" t="s">
        <v>332</v>
      </c>
      <c r="D110" s="61" t="s">
        <v>298</v>
      </c>
      <c r="E110" s="61" t="s">
        <v>299</v>
      </c>
      <c r="F110" s="61" t="s">
        <v>303</v>
      </c>
      <c r="G110" s="61">
        <v>3</v>
      </c>
      <c r="H110" s="61">
        <v>13</v>
      </c>
      <c r="I110" s="61">
        <v>110</v>
      </c>
      <c r="J110" s="61" t="s">
        <v>300</v>
      </c>
      <c r="K110" s="61" t="s">
        <v>301</v>
      </c>
      <c r="L110" s="61" t="s">
        <v>122</v>
      </c>
      <c r="M110" s="61" t="s">
        <v>20</v>
      </c>
      <c r="N110" s="61">
        <v>1.25</v>
      </c>
      <c r="O110" s="61">
        <v>13</v>
      </c>
      <c r="P110" s="61">
        <v>1500</v>
      </c>
    </row>
    <row r="111" spans="1:16" ht="101.25">
      <c r="A111" s="62">
        <v>109</v>
      </c>
      <c r="B111" s="62">
        <v>109</v>
      </c>
      <c r="C111" s="60" t="s">
        <v>332</v>
      </c>
      <c r="D111" s="61" t="s">
        <v>298</v>
      </c>
      <c r="E111" s="61" t="s">
        <v>299</v>
      </c>
      <c r="F111" s="61" t="s">
        <v>304</v>
      </c>
      <c r="G111" s="61">
        <v>3</v>
      </c>
      <c r="H111" s="61">
        <v>13</v>
      </c>
      <c r="I111" s="61">
        <v>108</v>
      </c>
      <c r="J111" s="61" t="s">
        <v>300</v>
      </c>
      <c r="K111" s="61" t="s">
        <v>301</v>
      </c>
      <c r="L111" s="61" t="s">
        <v>123</v>
      </c>
      <c r="M111" s="61" t="s">
        <v>20</v>
      </c>
      <c r="N111" s="61">
        <v>1.25</v>
      </c>
      <c r="O111" s="61">
        <v>13</v>
      </c>
      <c r="P111" s="61">
        <v>1500</v>
      </c>
    </row>
    <row r="112" spans="1:16" ht="101.25">
      <c r="A112" s="62">
        <v>110</v>
      </c>
      <c r="B112" s="62">
        <v>110</v>
      </c>
      <c r="C112" s="60" t="s">
        <v>332</v>
      </c>
      <c r="D112" s="61" t="s">
        <v>298</v>
      </c>
      <c r="E112" s="61" t="s">
        <v>299</v>
      </c>
      <c r="F112" s="61" t="s">
        <v>305</v>
      </c>
      <c r="G112" s="61">
        <v>3</v>
      </c>
      <c r="H112" s="61">
        <v>13</v>
      </c>
      <c r="I112" s="61">
        <v>109</v>
      </c>
      <c r="J112" s="61" t="s">
        <v>300</v>
      </c>
      <c r="K112" s="61" t="s">
        <v>301</v>
      </c>
      <c r="L112" s="61" t="s">
        <v>124</v>
      </c>
      <c r="M112" s="61" t="s">
        <v>20</v>
      </c>
      <c r="N112" s="61">
        <v>1.25</v>
      </c>
      <c r="O112" s="61">
        <v>13</v>
      </c>
      <c r="P112" s="61">
        <v>1500</v>
      </c>
    </row>
    <row r="113" spans="1:16" ht="101.25">
      <c r="A113" s="62">
        <v>111</v>
      </c>
      <c r="B113" s="62">
        <v>111</v>
      </c>
      <c r="C113" s="60" t="s">
        <v>332</v>
      </c>
      <c r="D113" s="61" t="s">
        <v>298</v>
      </c>
      <c r="E113" s="61" t="s">
        <v>299</v>
      </c>
      <c r="F113" s="61" t="s">
        <v>306</v>
      </c>
      <c r="G113" s="61">
        <v>3</v>
      </c>
      <c r="H113" s="61">
        <v>13</v>
      </c>
      <c r="I113" s="61">
        <v>94</v>
      </c>
      <c r="J113" s="61" t="s">
        <v>300</v>
      </c>
      <c r="K113" s="61" t="s">
        <v>301</v>
      </c>
      <c r="L113" s="61" t="s">
        <v>123</v>
      </c>
      <c r="M113" s="61" t="s">
        <v>20</v>
      </c>
      <c r="N113" s="61">
        <v>1</v>
      </c>
      <c r="O113" s="61">
        <v>13</v>
      </c>
      <c r="P113" s="61">
        <v>1200</v>
      </c>
    </row>
    <row r="114" spans="1:16" ht="101.25">
      <c r="A114" s="62">
        <v>112</v>
      </c>
      <c r="B114" s="62">
        <v>112</v>
      </c>
      <c r="C114" s="60" t="s">
        <v>332</v>
      </c>
      <c r="D114" s="61" t="s">
        <v>298</v>
      </c>
      <c r="E114" s="61" t="s">
        <v>299</v>
      </c>
      <c r="F114" s="61" t="s">
        <v>307</v>
      </c>
      <c r="G114" s="61">
        <v>3</v>
      </c>
      <c r="H114" s="61">
        <v>13</v>
      </c>
      <c r="I114" s="61">
        <v>109</v>
      </c>
      <c r="J114" s="61" t="s">
        <v>300</v>
      </c>
      <c r="K114" s="61" t="s">
        <v>301</v>
      </c>
      <c r="L114" s="61" t="s">
        <v>119</v>
      </c>
      <c r="M114" s="61" t="s">
        <v>20</v>
      </c>
      <c r="N114" s="61">
        <v>1.25</v>
      </c>
      <c r="O114" s="61">
        <v>13</v>
      </c>
      <c r="P114" s="61">
        <v>1500</v>
      </c>
    </row>
    <row r="115" spans="1:16" ht="101.25">
      <c r="A115" s="62">
        <v>113</v>
      </c>
      <c r="B115" s="62">
        <v>113</v>
      </c>
      <c r="C115" s="60" t="s">
        <v>332</v>
      </c>
      <c r="D115" s="61" t="s">
        <v>298</v>
      </c>
      <c r="E115" s="61" t="s">
        <v>299</v>
      </c>
      <c r="F115" s="61" t="s">
        <v>308</v>
      </c>
      <c r="G115" s="61">
        <v>3</v>
      </c>
      <c r="H115" s="61">
        <v>13</v>
      </c>
      <c r="I115" s="61">
        <v>95</v>
      </c>
      <c r="J115" s="61" t="s">
        <v>300</v>
      </c>
      <c r="K115" s="61" t="s">
        <v>301</v>
      </c>
      <c r="L115" s="61" t="s">
        <v>125</v>
      </c>
      <c r="M115" s="61" t="s">
        <v>20</v>
      </c>
      <c r="N115" s="61">
        <v>1</v>
      </c>
      <c r="O115" s="61">
        <v>13</v>
      </c>
      <c r="P115" s="61">
        <v>1200</v>
      </c>
    </row>
    <row r="116" spans="1:16" ht="101.25">
      <c r="A116" s="62">
        <v>114</v>
      </c>
      <c r="B116" s="62">
        <v>114</v>
      </c>
      <c r="C116" s="60" t="s">
        <v>332</v>
      </c>
      <c r="D116" s="61" t="s">
        <v>298</v>
      </c>
      <c r="E116" s="61" t="s">
        <v>299</v>
      </c>
      <c r="F116" s="61" t="s">
        <v>309</v>
      </c>
      <c r="G116" s="61">
        <v>3</v>
      </c>
      <c r="H116" s="61">
        <v>13</v>
      </c>
      <c r="I116" s="61">
        <v>86</v>
      </c>
      <c r="J116" s="61" t="s">
        <v>300</v>
      </c>
      <c r="K116" s="61" t="s">
        <v>301</v>
      </c>
      <c r="L116" s="61" t="s">
        <v>117</v>
      </c>
      <c r="M116" s="61" t="s">
        <v>20</v>
      </c>
      <c r="N116" s="61">
        <v>0.75</v>
      </c>
      <c r="O116" s="61">
        <v>13</v>
      </c>
      <c r="P116" s="61">
        <v>900</v>
      </c>
    </row>
    <row r="117" spans="1:16" ht="101.25">
      <c r="A117" s="62">
        <v>115</v>
      </c>
      <c r="B117" s="62">
        <v>115</v>
      </c>
      <c r="C117" s="60" t="s">
        <v>332</v>
      </c>
      <c r="D117" s="61" t="s">
        <v>298</v>
      </c>
      <c r="E117" s="61" t="s">
        <v>299</v>
      </c>
      <c r="F117" s="61" t="s">
        <v>310</v>
      </c>
      <c r="G117" s="61">
        <v>3</v>
      </c>
      <c r="H117" s="61">
        <v>13</v>
      </c>
      <c r="I117" s="61">
        <v>109</v>
      </c>
      <c r="J117" s="61" t="s">
        <v>300</v>
      </c>
      <c r="K117" s="61" t="s">
        <v>301</v>
      </c>
      <c r="L117" s="61" t="s">
        <v>124</v>
      </c>
      <c r="M117" s="61" t="s">
        <v>20</v>
      </c>
      <c r="N117" s="61">
        <v>1.25</v>
      </c>
      <c r="O117" s="61">
        <v>13</v>
      </c>
      <c r="P117" s="61">
        <v>1500</v>
      </c>
    </row>
    <row r="118" spans="1:16" ht="101.25">
      <c r="A118" s="62">
        <v>116</v>
      </c>
      <c r="B118" s="62">
        <v>116</v>
      </c>
      <c r="C118" s="60" t="s">
        <v>332</v>
      </c>
      <c r="D118" s="61" t="s">
        <v>298</v>
      </c>
      <c r="E118" s="61" t="s">
        <v>299</v>
      </c>
      <c r="F118" s="61" t="s">
        <v>311</v>
      </c>
      <c r="G118" s="61">
        <v>3</v>
      </c>
      <c r="H118" s="61">
        <v>13</v>
      </c>
      <c r="I118" s="61">
        <v>109</v>
      </c>
      <c r="J118" s="61" t="s">
        <v>300</v>
      </c>
      <c r="K118" s="61" t="s">
        <v>301</v>
      </c>
      <c r="L118" s="61" t="s">
        <v>124</v>
      </c>
      <c r="M118" s="61" t="s">
        <v>20</v>
      </c>
      <c r="N118" s="61">
        <v>1.25</v>
      </c>
      <c r="O118" s="61">
        <v>13</v>
      </c>
      <c r="P118" s="61">
        <v>1500</v>
      </c>
    </row>
    <row r="119" spans="1:16" ht="101.25">
      <c r="A119" s="62">
        <v>117</v>
      </c>
      <c r="B119" s="62">
        <v>117</v>
      </c>
      <c r="C119" s="60" t="s">
        <v>332</v>
      </c>
      <c r="D119" s="61" t="s">
        <v>298</v>
      </c>
      <c r="E119" s="61" t="s">
        <v>299</v>
      </c>
      <c r="F119" s="61" t="s">
        <v>312</v>
      </c>
      <c r="G119" s="61">
        <v>3</v>
      </c>
      <c r="H119" s="61">
        <v>13</v>
      </c>
      <c r="I119" s="61">
        <v>88</v>
      </c>
      <c r="J119" s="61" t="s">
        <v>300</v>
      </c>
      <c r="K119" s="61" t="s">
        <v>301</v>
      </c>
      <c r="L119" s="61" t="s">
        <v>126</v>
      </c>
      <c r="M119" s="61" t="s">
        <v>20</v>
      </c>
      <c r="N119" s="61">
        <v>0.75</v>
      </c>
      <c r="O119" s="61">
        <v>13</v>
      </c>
      <c r="P119" s="61">
        <v>900</v>
      </c>
    </row>
    <row r="120" spans="1:16" ht="101.25">
      <c r="A120" s="62">
        <v>118</v>
      </c>
      <c r="B120" s="62">
        <v>118</v>
      </c>
      <c r="C120" s="60" t="s">
        <v>332</v>
      </c>
      <c r="D120" s="61" t="s">
        <v>313</v>
      </c>
      <c r="E120" s="61" t="s">
        <v>314</v>
      </c>
      <c r="F120" s="61" t="s">
        <v>305</v>
      </c>
      <c r="G120" s="61">
        <v>6</v>
      </c>
      <c r="H120" s="61">
        <v>16</v>
      </c>
      <c r="I120" s="61">
        <v>103</v>
      </c>
      <c r="J120" s="61" t="s">
        <v>300</v>
      </c>
      <c r="K120" s="61" t="s">
        <v>315</v>
      </c>
      <c r="L120" s="61" t="s">
        <v>120</v>
      </c>
      <c r="M120" s="61" t="s">
        <v>20</v>
      </c>
      <c r="N120" s="61">
        <v>1</v>
      </c>
      <c r="O120" s="61">
        <v>16</v>
      </c>
      <c r="P120" s="61">
        <v>2400</v>
      </c>
    </row>
    <row r="121" spans="1:16" ht="101.25">
      <c r="A121" s="62">
        <v>119</v>
      </c>
      <c r="B121" s="62">
        <v>119</v>
      </c>
      <c r="C121" s="60" t="s">
        <v>332</v>
      </c>
      <c r="D121" s="61" t="s">
        <v>316</v>
      </c>
      <c r="E121" s="61" t="s">
        <v>317</v>
      </c>
      <c r="F121" s="61" t="s">
        <v>303</v>
      </c>
      <c r="G121" s="61">
        <v>6</v>
      </c>
      <c r="H121" s="61">
        <v>16</v>
      </c>
      <c r="I121" s="61">
        <v>96</v>
      </c>
      <c r="J121" s="61" t="s">
        <v>300</v>
      </c>
      <c r="K121" s="61" t="s">
        <v>315</v>
      </c>
      <c r="L121" s="61" t="s">
        <v>128</v>
      </c>
      <c r="M121" s="61" t="s">
        <v>20</v>
      </c>
      <c r="N121" s="61">
        <v>1</v>
      </c>
      <c r="O121" s="61">
        <v>16</v>
      </c>
      <c r="P121" s="61">
        <v>2400</v>
      </c>
    </row>
    <row r="122" spans="1:16" ht="101.25">
      <c r="A122" s="62">
        <v>120</v>
      </c>
      <c r="B122" s="62">
        <v>120</v>
      </c>
      <c r="C122" s="60" t="s">
        <v>332</v>
      </c>
      <c r="D122" s="61" t="s">
        <v>318</v>
      </c>
      <c r="E122" s="61" t="s">
        <v>319</v>
      </c>
      <c r="F122" s="61" t="s">
        <v>31</v>
      </c>
      <c r="G122" s="61">
        <v>3</v>
      </c>
      <c r="H122" s="61">
        <v>13</v>
      </c>
      <c r="I122" s="61">
        <v>61</v>
      </c>
      <c r="J122" s="61" t="s">
        <v>300</v>
      </c>
      <c r="K122" s="61" t="s">
        <v>315</v>
      </c>
      <c r="L122" s="61" t="s">
        <v>125</v>
      </c>
      <c r="M122" s="61" t="s">
        <v>20</v>
      </c>
      <c r="N122" s="61">
        <v>0.5</v>
      </c>
      <c r="O122" s="61">
        <v>13</v>
      </c>
      <c r="P122" s="61">
        <v>600</v>
      </c>
    </row>
    <row r="123" spans="1:16" ht="101.25">
      <c r="A123" s="62">
        <v>121</v>
      </c>
      <c r="B123" s="62">
        <v>121</v>
      </c>
      <c r="C123" s="60" t="s">
        <v>332</v>
      </c>
      <c r="D123" s="61" t="s">
        <v>320</v>
      </c>
      <c r="E123" s="61" t="s">
        <v>321</v>
      </c>
      <c r="F123" s="61" t="s">
        <v>31</v>
      </c>
      <c r="G123" s="61">
        <v>3</v>
      </c>
      <c r="H123" s="61">
        <v>13</v>
      </c>
      <c r="I123" s="61">
        <v>63</v>
      </c>
      <c r="J123" s="61" t="s">
        <v>300</v>
      </c>
      <c r="K123" s="61" t="s">
        <v>315</v>
      </c>
      <c r="L123" s="61" t="s">
        <v>127</v>
      </c>
      <c r="M123" s="61" t="s">
        <v>20</v>
      </c>
      <c r="N123" s="61">
        <v>0.5</v>
      </c>
      <c r="O123" s="61">
        <v>13</v>
      </c>
      <c r="P123" s="61">
        <v>600</v>
      </c>
    </row>
    <row r="124" spans="1:16" ht="101.25">
      <c r="A124" s="62">
        <v>122</v>
      </c>
      <c r="B124" s="62">
        <v>122</v>
      </c>
      <c r="C124" s="60" t="s">
        <v>332</v>
      </c>
      <c r="D124" s="61" t="s">
        <v>322</v>
      </c>
      <c r="E124" s="61" t="s">
        <v>323</v>
      </c>
      <c r="F124" s="61" t="s">
        <v>40</v>
      </c>
      <c r="G124" s="61">
        <v>4</v>
      </c>
      <c r="H124" s="61">
        <v>17</v>
      </c>
      <c r="I124" s="61">
        <v>83</v>
      </c>
      <c r="J124" s="61" t="s">
        <v>300</v>
      </c>
      <c r="K124" s="61" t="s">
        <v>315</v>
      </c>
      <c r="L124" s="61" t="s">
        <v>142</v>
      </c>
      <c r="M124" s="61" t="s">
        <v>20</v>
      </c>
      <c r="N124" s="61">
        <v>0.75</v>
      </c>
      <c r="O124" s="61">
        <v>17</v>
      </c>
      <c r="P124" s="61">
        <v>1200</v>
      </c>
    </row>
    <row r="125" spans="1:16" ht="101.25">
      <c r="A125" s="62">
        <v>123</v>
      </c>
      <c r="B125" s="62">
        <v>123</v>
      </c>
      <c r="C125" s="60" t="s">
        <v>332</v>
      </c>
      <c r="D125" s="61" t="s">
        <v>322</v>
      </c>
      <c r="E125" s="61" t="s">
        <v>323</v>
      </c>
      <c r="F125" s="61" t="s">
        <v>31</v>
      </c>
      <c r="G125" s="61">
        <v>4</v>
      </c>
      <c r="H125" s="61">
        <v>17</v>
      </c>
      <c r="I125" s="61">
        <v>69</v>
      </c>
      <c r="J125" s="61" t="s">
        <v>300</v>
      </c>
      <c r="K125" s="61" t="s">
        <v>315</v>
      </c>
      <c r="L125" s="61" t="s">
        <v>142</v>
      </c>
      <c r="M125" s="61" t="s">
        <v>20</v>
      </c>
      <c r="N125" s="61">
        <v>0.5</v>
      </c>
      <c r="O125" s="61">
        <v>17</v>
      </c>
      <c r="P125" s="61">
        <v>800</v>
      </c>
    </row>
    <row r="126" spans="1:16" ht="101.25">
      <c r="A126" s="62">
        <v>124</v>
      </c>
      <c r="B126" s="62">
        <v>124</v>
      </c>
      <c r="C126" s="60" t="s">
        <v>332</v>
      </c>
      <c r="D126" s="61" t="s">
        <v>324</v>
      </c>
      <c r="E126" s="61" t="s">
        <v>325</v>
      </c>
      <c r="F126" s="61" t="s">
        <v>31</v>
      </c>
      <c r="G126" s="61">
        <v>3</v>
      </c>
      <c r="H126" s="61">
        <v>13</v>
      </c>
      <c r="I126" s="61">
        <v>64</v>
      </c>
      <c r="J126" s="61" t="s">
        <v>300</v>
      </c>
      <c r="K126" s="61" t="s">
        <v>315</v>
      </c>
      <c r="L126" s="61" t="s">
        <v>143</v>
      </c>
      <c r="M126" s="61" t="s">
        <v>20</v>
      </c>
      <c r="N126" s="61">
        <v>0.5</v>
      </c>
      <c r="O126" s="61">
        <v>13</v>
      </c>
      <c r="P126" s="61">
        <v>600</v>
      </c>
    </row>
    <row r="127" spans="1:16" ht="101.25">
      <c r="A127" s="62">
        <v>125</v>
      </c>
      <c r="B127" s="62">
        <v>125</v>
      </c>
      <c r="C127" s="60" t="s">
        <v>332</v>
      </c>
      <c r="D127" s="61" t="s">
        <v>326</v>
      </c>
      <c r="E127" s="61" t="s">
        <v>327</v>
      </c>
      <c r="F127" s="61" t="s">
        <v>40</v>
      </c>
      <c r="G127" s="61">
        <v>3</v>
      </c>
      <c r="H127" s="61">
        <v>13</v>
      </c>
      <c r="I127" s="61">
        <v>66</v>
      </c>
      <c r="J127" s="61" t="s">
        <v>300</v>
      </c>
      <c r="K127" s="61" t="s">
        <v>315</v>
      </c>
      <c r="L127" s="61" t="s">
        <v>142</v>
      </c>
      <c r="M127" s="61" t="s">
        <v>20</v>
      </c>
      <c r="N127" s="61">
        <v>0.5</v>
      </c>
      <c r="O127" s="61">
        <v>13</v>
      </c>
      <c r="P127" s="61">
        <v>600</v>
      </c>
    </row>
    <row r="128" spans="1:16" ht="101.25">
      <c r="A128" s="62">
        <v>126</v>
      </c>
      <c r="B128" s="62">
        <v>126</v>
      </c>
      <c r="C128" s="60" t="s">
        <v>332</v>
      </c>
      <c r="D128" s="61" t="s">
        <v>328</v>
      </c>
      <c r="E128" s="61" t="s">
        <v>329</v>
      </c>
      <c r="F128" s="61" t="s">
        <v>40</v>
      </c>
      <c r="G128" s="61">
        <v>3</v>
      </c>
      <c r="H128" s="61">
        <v>13</v>
      </c>
      <c r="I128" s="61">
        <v>68</v>
      </c>
      <c r="J128" s="61" t="s">
        <v>300</v>
      </c>
      <c r="K128" s="61" t="s">
        <v>315</v>
      </c>
      <c r="L128" s="61" t="s">
        <v>115</v>
      </c>
      <c r="M128" s="61" t="s">
        <v>20</v>
      </c>
      <c r="N128" s="61">
        <v>0.5</v>
      </c>
      <c r="O128" s="61">
        <v>13</v>
      </c>
      <c r="P128" s="61">
        <v>600</v>
      </c>
    </row>
    <row r="129" spans="1:16" ht="101.25">
      <c r="A129" s="62">
        <v>127</v>
      </c>
      <c r="B129" s="62">
        <v>127</v>
      </c>
      <c r="C129" s="60" t="s">
        <v>332</v>
      </c>
      <c r="D129" s="61" t="s">
        <v>330</v>
      </c>
      <c r="E129" s="61" t="s">
        <v>331</v>
      </c>
      <c r="F129" s="61" t="s">
        <v>31</v>
      </c>
      <c r="G129" s="61">
        <v>3</v>
      </c>
      <c r="H129" s="61">
        <v>13</v>
      </c>
      <c r="I129" s="61">
        <v>121</v>
      </c>
      <c r="J129" s="61" t="s">
        <v>300</v>
      </c>
      <c r="K129" s="61" t="s">
        <v>301</v>
      </c>
      <c r="L129" s="61" t="s">
        <v>141</v>
      </c>
      <c r="M129" s="61" t="s">
        <v>20</v>
      </c>
      <c r="N129" s="61">
        <v>1.5</v>
      </c>
      <c r="O129" s="61">
        <v>13</v>
      </c>
      <c r="P129" s="61">
        <v>1800</v>
      </c>
    </row>
    <row r="130" spans="1:16" ht="27.95" customHeight="1">
      <c r="A130" s="62">
        <v>128</v>
      </c>
      <c r="B130" s="62">
        <v>128</v>
      </c>
      <c r="C130" s="33" t="s">
        <v>349</v>
      </c>
      <c r="D130" s="58" t="s">
        <v>338</v>
      </c>
      <c r="E130" s="58" t="s">
        <v>339</v>
      </c>
      <c r="F130" s="58">
        <v>5</v>
      </c>
      <c r="G130" s="58">
        <v>2</v>
      </c>
      <c r="H130" s="58">
        <v>8</v>
      </c>
      <c r="I130" s="58">
        <v>77</v>
      </c>
      <c r="J130" s="58" t="s">
        <v>340</v>
      </c>
      <c r="K130" s="58" t="s">
        <v>341</v>
      </c>
      <c r="L130" s="58" t="s">
        <v>74</v>
      </c>
      <c r="M130" s="58" t="s">
        <v>20</v>
      </c>
      <c r="N130" s="58">
        <v>0.75</v>
      </c>
      <c r="O130" s="58">
        <v>7</v>
      </c>
      <c r="P130" s="58">
        <v>600</v>
      </c>
    </row>
    <row r="131" spans="1:16" ht="27.95" customHeight="1">
      <c r="A131" s="62">
        <v>129</v>
      </c>
      <c r="B131" s="62">
        <v>129</v>
      </c>
      <c r="C131" s="33" t="s">
        <v>349</v>
      </c>
      <c r="D131" s="58" t="s">
        <v>342</v>
      </c>
      <c r="E131" s="58">
        <v>1607210000</v>
      </c>
      <c r="F131" s="58">
        <v>1</v>
      </c>
      <c r="G131" s="58">
        <v>3</v>
      </c>
      <c r="H131" s="58">
        <v>10</v>
      </c>
      <c r="I131" s="58">
        <v>94</v>
      </c>
      <c r="J131" s="58" t="s">
        <v>340</v>
      </c>
      <c r="K131" s="58" t="s">
        <v>343</v>
      </c>
      <c r="L131" s="58" t="s">
        <v>73</v>
      </c>
      <c r="M131" s="58" t="s">
        <v>20</v>
      </c>
      <c r="N131" s="58">
        <v>1</v>
      </c>
      <c r="O131" s="58">
        <v>5</v>
      </c>
      <c r="P131" s="58">
        <v>1200</v>
      </c>
    </row>
    <row r="132" spans="1:16" ht="27.95" customHeight="1">
      <c r="A132" s="62">
        <v>130</v>
      </c>
      <c r="B132" s="62">
        <v>130</v>
      </c>
      <c r="C132" s="33" t="s">
        <v>349</v>
      </c>
      <c r="D132" s="58" t="s">
        <v>344</v>
      </c>
      <c r="E132" s="58" t="s">
        <v>345</v>
      </c>
      <c r="F132" s="58">
        <v>1</v>
      </c>
      <c r="G132" s="58">
        <v>2</v>
      </c>
      <c r="H132" s="58">
        <v>9</v>
      </c>
      <c r="I132" s="58">
        <v>63</v>
      </c>
      <c r="J132" s="58" t="s">
        <v>346</v>
      </c>
      <c r="K132" s="58" t="s">
        <v>347</v>
      </c>
      <c r="L132" s="58" t="s">
        <v>72</v>
      </c>
      <c r="M132" s="58" t="s">
        <v>348</v>
      </c>
      <c r="N132" s="58">
        <v>0.5</v>
      </c>
      <c r="O132" s="58">
        <v>8</v>
      </c>
      <c r="P132" s="58">
        <v>400</v>
      </c>
    </row>
  </sheetData>
  <mergeCells count="1">
    <mergeCell ref="D1:P1"/>
  </mergeCells>
  <phoneticPr fontId="18" type="noConversion"/>
  <printOptions horizontalCentered="1"/>
  <pageMargins left="0.39370078740157499" right="0.39370078740157499" top="0.55118110236220497" bottom="0.55118110236220497" header="0.31496062992126" footer="0.31496062992126"/>
  <pageSetup paperSize="9" scale="54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28923-6ACA-4DF6-8028-52541CB5BE49}">
  <dimension ref="A1:H4"/>
  <sheetViews>
    <sheetView workbookViewId="0">
      <selection activeCell="C4" sqref="C4"/>
    </sheetView>
  </sheetViews>
  <sheetFormatPr defaultRowHeight="13.5"/>
  <cols>
    <col min="1" max="1" width="17.5" customWidth="1"/>
    <col min="2" max="2" width="42.25" customWidth="1"/>
    <col min="3" max="3" width="23" customWidth="1"/>
    <col min="4" max="4" width="19.75" customWidth="1"/>
    <col min="5" max="5" width="9" bestFit="1" customWidth="1"/>
    <col min="6" max="6" width="14.375" customWidth="1"/>
    <col min="7" max="7" width="20.5" bestFit="1" customWidth="1"/>
    <col min="8" max="8" width="39.875" bestFit="1" customWidth="1"/>
  </cols>
  <sheetData>
    <row r="1" spans="1:8" ht="31.5">
      <c r="A1" s="53" t="s">
        <v>145</v>
      </c>
      <c r="B1" s="54"/>
      <c r="C1" s="54"/>
      <c r="D1" s="54"/>
      <c r="E1" s="54"/>
      <c r="F1" s="54"/>
      <c r="G1" s="54"/>
      <c r="H1" s="54"/>
    </row>
    <row r="2" spans="1:8" ht="51">
      <c r="A2" s="55" t="s">
        <v>146</v>
      </c>
      <c r="B2" s="55" t="s">
        <v>147</v>
      </c>
      <c r="C2" s="55" t="s">
        <v>148</v>
      </c>
      <c r="D2" s="55" t="s">
        <v>149</v>
      </c>
      <c r="E2" s="55" t="s">
        <v>150</v>
      </c>
      <c r="F2" s="55" t="s">
        <v>151</v>
      </c>
      <c r="G2" s="55" t="s">
        <v>152</v>
      </c>
      <c r="H2" s="55" t="s">
        <v>153</v>
      </c>
    </row>
    <row r="3" spans="1:8" ht="247.5">
      <c r="A3" s="56" t="s">
        <v>154</v>
      </c>
      <c r="B3" s="57" t="s">
        <v>155</v>
      </c>
      <c r="C3" s="57" t="s">
        <v>156</v>
      </c>
      <c r="D3" s="57" t="s">
        <v>157</v>
      </c>
      <c r="E3" s="56">
        <v>1</v>
      </c>
      <c r="F3" s="56" t="s">
        <v>158</v>
      </c>
      <c r="G3" s="56">
        <v>15832597520</v>
      </c>
      <c r="H3" s="56" t="s">
        <v>159</v>
      </c>
    </row>
    <row r="4" spans="1:8" ht="45">
      <c r="A4" s="56" t="s">
        <v>291</v>
      </c>
      <c r="B4" s="56" t="s">
        <v>292</v>
      </c>
      <c r="C4" s="56" t="s">
        <v>293</v>
      </c>
      <c r="D4" s="56" t="s">
        <v>294</v>
      </c>
      <c r="E4" s="56">
        <v>4</v>
      </c>
      <c r="F4" s="56" t="s">
        <v>295</v>
      </c>
      <c r="G4" s="56">
        <v>18199300304</v>
      </c>
      <c r="H4" s="56" t="s">
        <v>296</v>
      </c>
    </row>
  </sheetData>
  <mergeCells count="1">
    <mergeCell ref="A1:H1"/>
  </mergeCells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助教岗位申请审批表</vt:lpstr>
      <vt:lpstr>助管岗位申请表</vt:lpstr>
      <vt:lpstr>助教岗位申请审批表!Print_Area</vt:lpstr>
    </vt:vector>
  </TitlesOfParts>
  <Company>hu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刘壮 刘壮</cp:lastModifiedBy>
  <cp:lastPrinted>2019-12-24T03:36:00Z</cp:lastPrinted>
  <dcterms:created xsi:type="dcterms:W3CDTF">2013-12-10T08:30:00Z</dcterms:created>
  <dcterms:modified xsi:type="dcterms:W3CDTF">2024-09-26T03:18:34Z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48D13DCFDE3B48E6A5BAE7F93B620AA1_13</vt:lpwstr>
  </property>
  <property fmtid="{D5CDD505-2E9C-101B-9397-08002B2CF9AE}" pid="3" name="KSOProductBuildVer">
    <vt:lpwstr>2052-12.1.0.18276</vt:lpwstr>
  </property>
</Properties>
</file>